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3" activeTab="3"/>
  </bookViews>
  <sheets>
    <sheet name="1.Общие сведения" sheetId="1" r:id="rId1"/>
    <sheet name="общая  численность " sheetId="2" r:id="rId2"/>
    <sheet name="2. Выбыло Прибыло" sheetId="3" r:id="rId3"/>
    <sheet name="3. Не успевающие" sheetId="4" r:id="rId4"/>
    <sheet name="4. Отчисленные" sheetId="5" r:id="rId5"/>
    <sheet name="5. Классы-комплекты, ГПД" sheetId="6" r:id="rId6"/>
    <sheet name="6. Программы обучения" sheetId="7" r:id="rId7"/>
    <sheet name="7. Сведения об инвалидах, ОВЗ" sheetId="8" r:id="rId8"/>
    <sheet name="8. Физкультура" sheetId="9" r:id="rId9"/>
    <sheet name="9. Уч план" sheetId="10" r:id="rId10"/>
    <sheet name="Педкадры" sheetId="11" r:id="rId11"/>
    <sheet name="Вакансии" sheetId="12" r:id="rId12"/>
    <sheet name="Лист1" sheetId="13" r:id="rId13"/>
    <sheet name="Лист2" sheetId="14" r:id="rId14"/>
  </sheets>
  <definedNames/>
  <calcPr fullCalcOnLoad="1"/>
</workbook>
</file>

<file path=xl/sharedStrings.xml><?xml version="1.0" encoding="utf-8"?>
<sst xmlns="http://schemas.openxmlformats.org/spreadsheetml/2006/main" count="624" uniqueCount="276">
  <si>
    <t>ВНИМАНИЕ! ФОРМУ НЕ МЕНЯТЬ!!!</t>
  </si>
  <si>
    <t>Школа №</t>
  </si>
  <si>
    <t>СОШ №1</t>
  </si>
  <si>
    <t>СОШ №2</t>
  </si>
  <si>
    <t>СОШ №3</t>
  </si>
  <si>
    <t>СОШ №4</t>
  </si>
  <si>
    <t>СОШ №5</t>
  </si>
  <si>
    <t>СОШ №6</t>
  </si>
  <si>
    <t>СОШ №7</t>
  </si>
  <si>
    <t>ООШ №8</t>
  </si>
  <si>
    <t>СОШ №9</t>
  </si>
  <si>
    <t>СОШ №10</t>
  </si>
  <si>
    <t>СОШ №11</t>
  </si>
  <si>
    <t>ООШ №12</t>
  </si>
  <si>
    <t>ИТОГО</t>
  </si>
  <si>
    <t xml:space="preserve">Количество учащихся на начало учебного года </t>
  </si>
  <si>
    <t>в 1-4 классах</t>
  </si>
  <si>
    <t>в 1 классах</t>
  </si>
  <si>
    <t>во 2 классе</t>
  </si>
  <si>
    <t>в 4 классах</t>
  </si>
  <si>
    <t>в 5-9 классах</t>
  </si>
  <si>
    <t>в 9 классах</t>
  </si>
  <si>
    <t>в 10-11 классах</t>
  </si>
  <si>
    <t>в 11 классах</t>
  </si>
  <si>
    <t>Количество учащихся на конец  года</t>
  </si>
  <si>
    <t>Количество учащихся, прошедших оценочную аттестацию</t>
  </si>
  <si>
    <t>Окончили четверть на "4" и "5", чел.</t>
  </si>
  <si>
    <t>в 2-4 классах</t>
  </si>
  <si>
    <t>Окончили четверть на "4" и "5" ,%</t>
  </si>
  <si>
    <t>в 3-4 классах (2-4 классы)</t>
  </si>
  <si>
    <t>Имеют одну "3" по одному предмету, чел.</t>
  </si>
  <si>
    <t>в 3-4 классах(2-4 классы)</t>
  </si>
  <si>
    <t>Имеют одну "3" по одному предмету, %.</t>
  </si>
  <si>
    <t>Не успевают по отдельным предметам,чел</t>
  </si>
  <si>
    <t>Не успевают по отдельным предметам,%</t>
  </si>
  <si>
    <t>Окончили  четверть с отметкой "2" по одному предмету, чел</t>
  </si>
  <si>
    <t>Окончили   четверть с отметкой "2" по одному предмету,%</t>
  </si>
  <si>
    <t>Окончили  четверть с отметкой "2" по двум предметам,чел</t>
  </si>
  <si>
    <t>Окончили  четверть с отметкой "2" по двум предметам,%</t>
  </si>
  <si>
    <t>Не аттестовано по причине пропусков уроков без уважительных причин, чел.</t>
  </si>
  <si>
    <t>Не аттестовано по причине пропусков уроков без уважительных причин, %</t>
  </si>
  <si>
    <t>Не аттестовано  по болезни, чел.</t>
  </si>
  <si>
    <t>Не аттестовано  по болезни, %.</t>
  </si>
  <si>
    <t>Отчислено в течение  четверти, чел.</t>
  </si>
  <si>
    <t>Отчислено, %</t>
  </si>
  <si>
    <t xml:space="preserve">Всего пропущено уроков </t>
  </si>
  <si>
    <t>Пропущенно уроков без уважительных причин, всего</t>
  </si>
  <si>
    <t>Пропущенно уроков без уважительных причин, %</t>
  </si>
  <si>
    <t xml:space="preserve">Выполнение учебных программ </t>
  </si>
  <si>
    <t>Количество замещенных уроков</t>
  </si>
  <si>
    <t>Количество незамещенных уроков</t>
  </si>
  <si>
    <t>Количество замещенных уроков %</t>
  </si>
  <si>
    <t>Количество незамещенных уроков %</t>
  </si>
  <si>
    <t xml:space="preserve">Выбыло учащихся </t>
  </si>
  <si>
    <t>В том числе за пределы села, города, края</t>
  </si>
  <si>
    <t>Прибыло учащихся</t>
  </si>
  <si>
    <t>ОУ</t>
  </si>
  <si>
    <t>Всего</t>
  </si>
  <si>
    <t xml:space="preserve">Количество учащихся на начало  года </t>
  </si>
  <si>
    <t>1-4 классы</t>
  </si>
  <si>
    <t>всего</t>
  </si>
  <si>
    <t>Выбыло</t>
  </si>
  <si>
    <t>Прибыло</t>
  </si>
  <si>
    <t xml:space="preserve">в 10-11 классах </t>
  </si>
  <si>
    <t>Количество учащихся на конец полугодия</t>
  </si>
  <si>
    <t>Прибывшие учащиеся</t>
  </si>
  <si>
    <t xml:space="preserve">Выбывшие  учащиеся </t>
  </si>
  <si>
    <t>№п/п</t>
  </si>
  <si>
    <t>ФИО</t>
  </si>
  <si>
    <t xml:space="preserve">класс </t>
  </si>
  <si>
    <t>Откуда прибыл</t>
  </si>
  <si>
    <t>№ п/п</t>
  </si>
  <si>
    <t xml:space="preserve">Класс </t>
  </si>
  <si>
    <t xml:space="preserve">Куда выбыл </t>
  </si>
  <si>
    <t>8а</t>
  </si>
  <si>
    <t>МБОУ СОШ № 1 ИМЕНИ А.А. КУРБАЕВА (Вольно-Надеждинское)</t>
  </si>
  <si>
    <t>4б</t>
  </si>
  <si>
    <t>МБОУ "СОШ № 16" (Владивосток)</t>
  </si>
  <si>
    <t>9а</t>
  </si>
  <si>
    <t>ПУ 24, г. Артем</t>
  </si>
  <si>
    <t>7а</t>
  </si>
  <si>
    <t>МКОУСОШ № 251 (Фокино)</t>
  </si>
  <si>
    <t>5б</t>
  </si>
  <si>
    <t>семейное обучение</t>
  </si>
  <si>
    <t>10а</t>
  </si>
  <si>
    <t>МБОУ "СОШ № 5" (Тавричанка)</t>
  </si>
  <si>
    <t>колледж ВГУЭС, Артем</t>
  </si>
  <si>
    <t>3а</t>
  </si>
  <si>
    <t>МБОУ СОШ № 4 ИМЕНИ КОСОВА (Тавричанка)</t>
  </si>
  <si>
    <t>3в</t>
  </si>
  <si>
    <t>6б</t>
  </si>
  <si>
    <t>МБОУ "СОШ №10" (Раздольное)</t>
  </si>
  <si>
    <t>МБОУ "СОШ № 33" (г. Владивосток)</t>
  </si>
  <si>
    <t>МБОУ "СОШ № 43" (Владивосток)</t>
  </si>
  <si>
    <t>4в</t>
  </si>
  <si>
    <t>МБОУ "СОШ № 31 пгт Восток" (Красноармейский р-он пгт. Восток)</t>
  </si>
  <si>
    <t>МБОУ СОШ № 2 (Артем)</t>
  </si>
  <si>
    <t>МКОУ "СОШ с. Новолитовск" (Партизанский р-он с. Новолитовск)</t>
  </si>
  <si>
    <t>2а</t>
  </si>
  <si>
    <t>11а</t>
  </si>
  <si>
    <t>МБОУ "СОШ № 66" (Владивосток)</t>
  </si>
  <si>
    <t>2б</t>
  </si>
  <si>
    <t>МБОУ "СОШ № 44" (г. Владивосток)</t>
  </si>
  <si>
    <t>1а</t>
  </si>
  <si>
    <t>МБОУ "СОШ № 62" (Владивосток)</t>
  </si>
  <si>
    <t>МБОУ "СОШ № 22" ПГО (с. Углекаменск)</t>
  </si>
  <si>
    <t>МБОУ "СОШ № 22" ПГО (Углекаменск)</t>
  </si>
  <si>
    <t>4а</t>
  </si>
  <si>
    <t>МБОУ "СОШ № 58" (Владивосток)</t>
  </si>
  <si>
    <t>КГОБУ Раздольненская КШИ (Надеждинский р-он п. Раздольное)</t>
  </si>
  <si>
    <t>7б</t>
  </si>
  <si>
    <t>МБОУ "Образовательный центр "Перспектива" (г. Артем)</t>
  </si>
  <si>
    <t>г. Санкт-Петербург</t>
  </si>
  <si>
    <t>МБОУ "СОШ № 1 пгт Шкотово" (Шкотовский р-он пгт. Шкотово)</t>
  </si>
  <si>
    <t>Поступление в колледж г. Уссурийска</t>
  </si>
  <si>
    <t xml:space="preserve">Поступление  </t>
  </si>
  <si>
    <t>г. Владивосток, МБОУ СОШ №43</t>
  </si>
  <si>
    <t>Информация об учащихся</t>
  </si>
  <si>
    <t>ФИО, класс</t>
  </si>
  <si>
    <t>Класс</t>
  </si>
  <si>
    <t>Имеет одну "2" (предмет)</t>
  </si>
  <si>
    <t>Имеет две "2" (предмет)</t>
  </si>
  <si>
    <t>Имеет более двух "2" (предмет)</t>
  </si>
  <si>
    <t xml:space="preserve"> Причина неуспеваемости</t>
  </si>
  <si>
    <t>СОШ № 1</t>
  </si>
  <si>
    <t>СОШ № 2</t>
  </si>
  <si>
    <t>СОШ № 3</t>
  </si>
  <si>
    <t xml:space="preserve">СОШ № 4 </t>
  </si>
  <si>
    <t>нет</t>
  </si>
  <si>
    <t>СОШ № 5</t>
  </si>
  <si>
    <t>СОШ № 6</t>
  </si>
  <si>
    <t>СОШ № 7</t>
  </si>
  <si>
    <t>ООШ № 8</t>
  </si>
  <si>
    <t>СОШ № 9</t>
  </si>
  <si>
    <t>СОШ № 10</t>
  </si>
  <si>
    <t>СОШ № 11</t>
  </si>
  <si>
    <t xml:space="preserve">ООШ № 12 </t>
  </si>
  <si>
    <t xml:space="preserve">Информация об отчисленных из ОУ </t>
  </si>
  <si>
    <t>Название ОУ</t>
  </si>
  <si>
    <t>Дата рождения</t>
  </si>
  <si>
    <t>Причина отчисления</t>
  </si>
  <si>
    <t>Основание отчисления</t>
  </si>
  <si>
    <t>Дата отчисления</t>
  </si>
  <si>
    <t>Дальнейшее трудоустройство</t>
  </si>
  <si>
    <t xml:space="preserve">НЕТ </t>
  </si>
  <si>
    <t>Количество классов-комплектов</t>
  </si>
  <si>
    <t>ОО</t>
  </si>
  <si>
    <t>классы</t>
  </si>
  <si>
    <t xml:space="preserve">1 смена </t>
  </si>
  <si>
    <t>2 смена</t>
  </si>
  <si>
    <t>Всего (количество классов/количество человек)</t>
  </si>
  <si>
    <t>количество классов</t>
  </si>
  <si>
    <t>количество человек</t>
  </si>
  <si>
    <t>5-9 классы</t>
  </si>
  <si>
    <t>10-11 классы</t>
  </si>
  <si>
    <t>ВСЕГО</t>
  </si>
  <si>
    <t>Количество групп кратковременного прибывания (ГПД)</t>
  </si>
  <si>
    <t>Количество групп</t>
  </si>
  <si>
    <t>Количество детей в группах</t>
  </si>
  <si>
    <t>Школа будущего первоклассника</t>
  </si>
  <si>
    <t>Охват подвозом</t>
  </si>
  <si>
    <t>1 смена</t>
  </si>
  <si>
    <t>Сведения о школьниках, обущающихся по индивидуальным образовательным программам (на основании заключения ВК, заключения ПМПК)</t>
  </si>
  <si>
    <t>ФИО обучающегося</t>
  </si>
  <si>
    <t>Форма обучения</t>
  </si>
  <si>
    <t>Статус (инвалидность, длительная болезнь)</t>
  </si>
  <si>
    <t>Результат обучения</t>
  </si>
  <si>
    <t xml:space="preserve">СОШ № 2 </t>
  </si>
  <si>
    <t>СОШ № 4</t>
  </si>
  <si>
    <t>1б</t>
  </si>
  <si>
    <t>индивидуальная</t>
  </si>
  <si>
    <t>ОВЗ</t>
  </si>
  <si>
    <t>Программу не освоил, повторный год обучения</t>
  </si>
  <si>
    <t>аттестован</t>
  </si>
  <si>
    <t>8б</t>
  </si>
  <si>
    <t>ООШ № 12</t>
  </si>
  <si>
    <t>Сведения об обучающихся, обучающихся по АОП</t>
  </si>
  <si>
    <t>Вариант обучения</t>
  </si>
  <si>
    <t>Статус (ОВЗ)</t>
  </si>
  <si>
    <t>АОПНОО с НОДА УО в. 2</t>
  </si>
  <si>
    <t>инвалид</t>
  </si>
  <si>
    <t>программу освоил</t>
  </si>
  <si>
    <t>СОШ № 12</t>
  </si>
  <si>
    <t>Сведения о детях-инвалидах, инвалидах, детях с ОВЗ</t>
  </si>
  <si>
    <t>№</t>
  </si>
  <si>
    <t>Фамилия, имя ребенка</t>
  </si>
  <si>
    <t>Возраст</t>
  </si>
  <si>
    <t>Форма обучения (очная, АОП, индивидуальная)</t>
  </si>
  <si>
    <t>Статус (инвалид, ОВЗ)</t>
  </si>
  <si>
    <t>Документ, подтверждающий статус</t>
  </si>
  <si>
    <r>
      <rPr>
        <b/>
        <sz val="11"/>
        <color indexed="8"/>
        <rFont val="Calibri"/>
        <family val="2"/>
      </rPr>
      <t>Ребенок-инвалид</t>
    </r>
    <r>
      <rPr>
        <sz val="11"/>
        <color indexed="8"/>
        <rFont val="Calibri"/>
        <family val="2"/>
      </rPr>
      <t> – это лицо, имеющее нарушение здоровья со стойким расстройством (физических и психических) функций организма, обусловленное заболеваниями, травмами, их последствиями, дефектами, которое приводит к ограничению жизнедеятельности и необходимости его социальной защиты. (Подтверждено МСЭ)</t>
    </r>
  </si>
  <si>
    <t>6а</t>
  </si>
  <si>
    <t xml:space="preserve">АОП </t>
  </si>
  <si>
    <t>Инвалид</t>
  </si>
  <si>
    <t>справка МСЭ</t>
  </si>
  <si>
    <t>очная</t>
  </si>
  <si>
    <t>справка ВК</t>
  </si>
  <si>
    <r>
      <rPr>
        <b/>
        <sz val="11"/>
        <color indexed="8"/>
        <rFont val="Calibri"/>
        <family val="2"/>
      </rPr>
      <t>Дети с ограниченными возможностями здоровья </t>
    </r>
    <r>
      <rPr>
        <sz val="11"/>
        <color indexed="8"/>
        <rFont val="Calibri"/>
        <family val="2"/>
      </rPr>
      <t>- это дети-инвалиды, либо другие дети в возрасте от 0 до 18 лет, не признанные в установленном порядке детьми-инвалидами, но имеющие временные или постоянные отклонения в физическом и (или) психическом развитии и нуждающиеся в создании специальных условий обучения. (Подтверждено ПМПК)</t>
    </r>
  </si>
  <si>
    <t>3б</t>
  </si>
  <si>
    <t xml:space="preserve">ИНВАЛИДЫ </t>
  </si>
  <si>
    <t xml:space="preserve">ОВЗ </t>
  </si>
  <si>
    <t xml:space="preserve">Дети  с ОВЗ </t>
  </si>
  <si>
    <t xml:space="preserve">Дети - инвалиды </t>
  </si>
  <si>
    <t xml:space="preserve"> Сведения о занятиях физической культурой 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</si>
  <si>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</si>
  <si>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</si>
  <si>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</si>
  <si>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</si>
  <si>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</si>
  <si>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</si>
  <si>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</si>
  <si>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№8</t>
  </si>
  <si>
    <t>Школа №9</t>
  </si>
  <si>
    <t>Школа №10</t>
  </si>
  <si>
    <t>Школа №11</t>
  </si>
  <si>
    <t>Школа №12</t>
  </si>
  <si>
    <t>Основная группа</t>
  </si>
  <si>
    <t>Адаптивная физкультура</t>
  </si>
  <si>
    <t>Освобожденные от занятий физкультурой</t>
  </si>
  <si>
    <t>Выполнение учебного плана</t>
  </si>
  <si>
    <t>Предмет</t>
  </si>
  <si>
    <t>Количество незамещенных часов</t>
  </si>
  <si>
    <t>Причина</t>
  </si>
  <si>
    <t>МБОУ СОШ №4 имени Косова</t>
  </si>
  <si>
    <t>выполнен</t>
  </si>
  <si>
    <t>Количество педагогических работников</t>
  </si>
  <si>
    <t>Информация о прибытии молодых специалистов в образовательные организации края в 2017 – 2018 учебном году</t>
  </si>
  <si>
    <t>Наименование ОО</t>
  </si>
  <si>
    <t>Всего специалистов:</t>
  </si>
  <si>
    <t>Начальные классы</t>
  </si>
  <si>
    <t>Русский язык и литература</t>
  </si>
  <si>
    <t>Иностранные языки</t>
  </si>
  <si>
    <t>Математика</t>
  </si>
  <si>
    <t>Информатика</t>
  </si>
  <si>
    <t>Физика</t>
  </si>
  <si>
    <t>Химия</t>
  </si>
  <si>
    <t>Биология</t>
  </si>
  <si>
    <t>География, экономика</t>
  </si>
  <si>
    <t>История, право, общество</t>
  </si>
  <si>
    <t>Физическая культура</t>
  </si>
  <si>
    <t>Адаптивная физическая культура</t>
  </si>
  <si>
    <t>Технология</t>
  </si>
  <si>
    <t>Музыка, МХК</t>
  </si>
  <si>
    <t>ИЗО</t>
  </si>
  <si>
    <t>ОБЖ</t>
  </si>
  <si>
    <t>Педагог-психолог</t>
  </si>
  <si>
    <t>Учитель-логопед</t>
  </si>
  <si>
    <t>Педагог дополнительногообразования,</t>
  </si>
  <si>
    <t>Учитель-дефеектолог</t>
  </si>
  <si>
    <t>Ассистент-помощник</t>
  </si>
  <si>
    <t>Тьютор</t>
  </si>
  <si>
    <t>Иные</t>
  </si>
  <si>
    <t xml:space="preserve">№ п/п
</t>
  </si>
  <si>
    <t xml:space="preserve">Фамилия, имя, отчество
(полностью)
</t>
  </si>
  <si>
    <t>Должность</t>
  </si>
  <si>
    <t>Учебная нагрузка</t>
  </si>
  <si>
    <t>Когда и какое учебное заведение окончил</t>
  </si>
  <si>
    <t>Вид имеющегося или предоставленного жилья (квартира, частный дом, комната в общежитии, служебное жилье, оплата съемного жилья и т.д.)</t>
  </si>
  <si>
    <t>Меры социальной защиты (размер единовременных компенсационных выплат и ежемесячных доплат, сельские, оплата коммунальных услуг)</t>
  </si>
  <si>
    <t xml:space="preserve">Информация о вакансиях педагогов  
</t>
  </si>
  <si>
    <t>Образовательная организация</t>
  </si>
  <si>
    <t>Наименование должности, учебного предмета</t>
  </si>
  <si>
    <t>Учебная нагрузка (часы), ставка</t>
  </si>
  <si>
    <t>Вид предоставляемого жилья молодым специалистам</t>
  </si>
  <si>
    <t>Меры социальной защиты молодых специалистов</t>
  </si>
  <si>
    <t>русский язык</t>
  </si>
  <si>
    <t>есть</t>
  </si>
  <si>
    <t xml:space="preserve">математика </t>
  </si>
  <si>
    <t>английский язык</t>
  </si>
  <si>
    <t>история, обществознание</t>
  </si>
  <si>
    <t>не освоил программу 1 класса</t>
  </si>
  <si>
    <t>МБОУ СОШ №1 им. Курбаева</t>
  </si>
  <si>
    <t>г. Владивосток</t>
  </si>
  <si>
    <t>п. Ливадия</t>
  </si>
  <si>
    <t>ребенок-инвалид</t>
  </si>
  <si>
    <t>Итоги учебной деятельности школ за 2022-2023 у.г.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</si>
</sst>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  <numFmt numFmtId="167" formatCode="[$-419]dd/mm/yyyy"/>
  </numFmts>
  <fonts count="7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9"/>
      <color indexed="10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3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7" fillId="33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9" fontId="7" fillId="35" borderId="10" xfId="0" applyNumberFormat="1" applyFont="1" applyFill="1" applyBorder="1" applyAlignment="1">
      <alignment horizontal="center" vertical="center"/>
    </xf>
    <xf numFmtId="10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9" fontId="7" fillId="36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9" fontId="7" fillId="35" borderId="10" xfId="60" applyFont="1" applyFill="1" applyBorder="1" applyAlignment="1" applyProtection="1">
      <alignment horizontal="center" vertical="center"/>
      <protection/>
    </xf>
    <xf numFmtId="10" fontId="7" fillId="35" borderId="10" xfId="33" applyNumberFormat="1" applyFont="1" applyFill="1" applyBorder="1" applyAlignment="1">
      <alignment horizontal="center" vertical="center"/>
      <protection/>
    </xf>
    <xf numFmtId="9" fontId="7" fillId="36" borderId="10" xfId="60" applyFont="1" applyFill="1" applyBorder="1" applyAlignment="1" applyProtection="1">
      <alignment horizontal="center" vertical="center"/>
      <protection/>
    </xf>
    <xf numFmtId="10" fontId="7" fillId="0" borderId="10" xfId="33" applyNumberFormat="1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9" fontId="7" fillId="0" borderId="10" xfId="60" applyFont="1" applyFill="1" applyBorder="1" applyAlignment="1" applyProtection="1">
      <alignment horizontal="center" vertical="center"/>
      <protection/>
    </xf>
    <xf numFmtId="10" fontId="7" fillId="36" borderId="10" xfId="0" applyNumberFormat="1" applyFont="1" applyFill="1" applyBorder="1" applyAlignment="1">
      <alignment horizontal="center" vertical="center"/>
    </xf>
    <xf numFmtId="0" fontId="8" fillId="35" borderId="10" xfId="3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/>
      <protection/>
    </xf>
    <xf numFmtId="166" fontId="7" fillId="35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/>
    </xf>
    <xf numFmtId="166" fontId="7" fillId="35" borderId="10" xfId="60" applyNumberFormat="1" applyFont="1" applyFill="1" applyBorder="1" applyAlignment="1" applyProtection="1">
      <alignment horizontal="center" vertical="center"/>
      <protection/>
    </xf>
    <xf numFmtId="166" fontId="7" fillId="36" borderId="10" xfId="60" applyNumberFormat="1" applyFont="1" applyFill="1" applyBorder="1" applyAlignment="1" applyProtection="1">
      <alignment horizontal="center" vertical="center"/>
      <protection/>
    </xf>
    <xf numFmtId="2" fontId="7" fillId="36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33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37" borderId="10" xfId="0" applyNumberFormat="1" applyFont="1" applyFill="1" applyBorder="1" applyAlignment="1">
      <alignment horizontal="center"/>
    </xf>
    <xf numFmtId="0" fontId="15" fillId="37" borderId="10" xfId="0" applyNumberFormat="1" applyFont="1" applyFill="1" applyBorder="1" applyAlignment="1">
      <alignment horizontal="center"/>
    </xf>
    <xf numFmtId="0" fontId="16" fillId="37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7" borderId="10" xfId="33" applyNumberFormat="1" applyFont="1" applyFill="1" applyBorder="1" applyAlignment="1">
      <alignment horizontal="center"/>
      <protection/>
    </xf>
    <xf numFmtId="0" fontId="18" fillId="37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39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21" fillId="36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22" fillId="33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2" fillId="40" borderId="10" xfId="0" applyNumberFormat="1" applyFont="1" applyFill="1" applyBorder="1" applyAlignment="1">
      <alignment horizontal="center"/>
    </xf>
    <xf numFmtId="0" fontId="22" fillId="36" borderId="0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left"/>
    </xf>
    <xf numFmtId="0" fontId="22" fillId="36" borderId="13" xfId="0" applyNumberFormat="1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9" fillId="36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22" fillId="36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5" fillId="0" borderId="0" xfId="0" applyFont="1" applyAlignment="1">
      <alignment/>
    </xf>
    <xf numFmtId="0" fontId="26" fillId="37" borderId="10" xfId="0" applyNumberFormat="1" applyFont="1" applyFill="1" applyBorder="1" applyAlignment="1">
      <alignment vertical="center"/>
    </xf>
    <xf numFmtId="0" fontId="26" fillId="37" borderId="10" xfId="0" applyNumberFormat="1" applyFont="1" applyFill="1" applyBorder="1" applyAlignment="1">
      <alignment horizontal="center" vertical="top" wrapText="1"/>
    </xf>
    <xf numFmtId="0" fontId="26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top" wrapText="1"/>
    </xf>
    <xf numFmtId="0" fontId="27" fillId="41" borderId="10" xfId="0" applyFont="1" applyFill="1" applyBorder="1" applyAlignment="1">
      <alignment horizontal="left" vertical="top" wrapText="1"/>
    </xf>
    <xf numFmtId="14" fontId="27" fillId="41" borderId="10" xfId="0" applyNumberFormat="1" applyFont="1" applyFill="1" applyBorder="1" applyAlignment="1">
      <alignment horizontal="left" vertical="top" wrapText="1"/>
    </xf>
    <xf numFmtId="0" fontId="3" fillId="41" borderId="1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26" fillId="3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14" fontId="27" fillId="33" borderId="10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left" vertical="top" wrapText="1"/>
    </xf>
    <xf numFmtId="0" fontId="17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vertical="center" wrapText="1"/>
    </xf>
    <xf numFmtId="0" fontId="26" fillId="41" borderId="10" xfId="0" applyFont="1" applyFill="1" applyBorder="1" applyAlignment="1">
      <alignment vertical="center" wrapText="1"/>
    </xf>
    <xf numFmtId="0" fontId="26" fillId="41" borderId="10" xfId="0" applyNumberFormat="1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 horizontal="left" vertical="top"/>
    </xf>
    <xf numFmtId="0" fontId="26" fillId="41" borderId="10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14" fontId="26" fillId="33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3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/>
    </xf>
    <xf numFmtId="0" fontId="26" fillId="42" borderId="10" xfId="0" applyFont="1" applyFill="1" applyBorder="1" applyAlignment="1">
      <alignment horizontal="left" vertical="top" wrapText="1"/>
    </xf>
    <xf numFmtId="14" fontId="26" fillId="42" borderId="10" xfId="0" applyNumberFormat="1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left" vertical="top" wrapText="1"/>
    </xf>
    <xf numFmtId="0" fontId="3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/>
    </xf>
    <xf numFmtId="14" fontId="26" fillId="41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6" fillId="0" borderId="10" xfId="0" applyFont="1" applyBorder="1" applyAlignment="1">
      <alignment horizontal="left" vertical="top"/>
    </xf>
    <xf numFmtId="0" fontId="3" fillId="43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left" vertical="top" wrapText="1"/>
    </xf>
    <xf numFmtId="0" fontId="26" fillId="43" borderId="10" xfId="0" applyFont="1" applyFill="1" applyBorder="1" applyAlignment="1">
      <alignment horizontal="left" vertical="top" wrapText="1"/>
    </xf>
    <xf numFmtId="14" fontId="26" fillId="43" borderId="10" xfId="0" applyNumberFormat="1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left" vertical="top" wrapText="1"/>
    </xf>
    <xf numFmtId="0" fontId="26" fillId="40" borderId="10" xfId="0" applyFont="1" applyFill="1" applyBorder="1" applyAlignment="1">
      <alignment horizontal="left" vertical="top" wrapText="1"/>
    </xf>
    <xf numFmtId="14" fontId="26" fillId="40" borderId="10" xfId="0" applyNumberFormat="1" applyFont="1" applyFill="1" applyBorder="1" applyAlignment="1">
      <alignment horizontal="left" vertical="top" wrapText="1"/>
    </xf>
    <xf numFmtId="167" fontId="26" fillId="0" borderId="10" xfId="0" applyNumberFormat="1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center" vertical="center"/>
    </xf>
    <xf numFmtId="0" fontId="26" fillId="36" borderId="10" xfId="0" applyNumberFormat="1" applyFont="1" applyFill="1" applyBorder="1" applyAlignment="1">
      <alignment horizontal="left" vertical="top" wrapText="1"/>
    </xf>
    <xf numFmtId="0" fontId="3" fillId="41" borderId="14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left" vertical="top" wrapText="1"/>
    </xf>
    <xf numFmtId="0" fontId="26" fillId="41" borderId="10" xfId="0" applyNumberFormat="1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top"/>
    </xf>
    <xf numFmtId="0" fontId="26" fillId="36" borderId="0" xfId="0" applyFont="1" applyFill="1" applyBorder="1" applyAlignment="1">
      <alignment horizontal="left" vertical="top" wrapText="1"/>
    </xf>
    <xf numFmtId="49" fontId="26" fillId="36" borderId="0" xfId="0" applyNumberFormat="1" applyFont="1" applyFill="1" applyBorder="1" applyAlignment="1">
      <alignment horizontal="center" vertical="top" wrapText="1"/>
    </xf>
    <xf numFmtId="0" fontId="26" fillId="36" borderId="0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23" fillId="43" borderId="15" xfId="0" applyFont="1" applyFill="1" applyBorder="1" applyAlignment="1">
      <alignment vertical="center"/>
    </xf>
    <xf numFmtId="0" fontId="23" fillId="43" borderId="16" xfId="0" applyNumberFormat="1" applyFont="1" applyFill="1" applyBorder="1" applyAlignment="1">
      <alignment horizontal="center" vertical="center"/>
    </xf>
    <xf numFmtId="0" fontId="26" fillId="43" borderId="16" xfId="0" applyNumberFormat="1" applyFont="1" applyFill="1" applyBorder="1" applyAlignment="1">
      <alignment horizontal="center" vertical="top" wrapText="1"/>
    </xf>
    <xf numFmtId="0" fontId="23" fillId="43" borderId="16" xfId="0" applyNumberFormat="1" applyFont="1" applyFill="1" applyBorder="1" applyAlignment="1">
      <alignment horizontal="center" vertical="top"/>
    </xf>
    <xf numFmtId="0" fontId="23" fillId="43" borderId="16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vertical="top" wrapText="1"/>
    </xf>
    <xf numFmtId="0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vertical="top" wrapText="1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 wrapText="1"/>
    </xf>
    <xf numFmtId="0" fontId="26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center" wrapText="1"/>
    </xf>
    <xf numFmtId="14" fontId="23" fillId="0" borderId="17" xfId="0" applyNumberFormat="1" applyFont="1" applyBorder="1" applyAlignment="1">
      <alignment horizontal="left" wrapText="1"/>
    </xf>
    <xf numFmtId="0" fontId="23" fillId="0" borderId="17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vertical="top" wrapText="1"/>
    </xf>
    <xf numFmtId="14" fontId="23" fillId="0" borderId="17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wrapText="1"/>
    </xf>
    <xf numFmtId="14" fontId="23" fillId="0" borderId="0" xfId="0" applyNumberFormat="1" applyFont="1" applyBorder="1" applyAlignment="1">
      <alignment horizontal="left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vertical="top" wrapText="1"/>
    </xf>
    <xf numFmtId="14" fontId="23" fillId="0" borderId="0" xfId="0" applyNumberFormat="1" applyFont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justify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/>
    </xf>
    <xf numFmtId="0" fontId="0" fillId="44" borderId="17" xfId="0" applyFont="1" applyFill="1" applyBorder="1" applyAlignment="1">
      <alignment horizontal="center" vertical="center" wrapText="1"/>
    </xf>
    <xf numFmtId="0" fontId="0" fillId="44" borderId="0" xfId="0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horizontal="center" wrapText="1"/>
    </xf>
    <xf numFmtId="0" fontId="0" fillId="44" borderId="18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4" borderId="20" xfId="0" applyFont="1" applyFill="1" applyBorder="1" applyAlignment="1">
      <alignment/>
    </xf>
    <xf numFmtId="0" fontId="0" fillId="44" borderId="21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44" borderId="22" xfId="0" applyFont="1" applyFill="1" applyBorder="1" applyAlignment="1">
      <alignment/>
    </xf>
    <xf numFmtId="0" fontId="0" fillId="37" borderId="10" xfId="33" applyFill="1" applyBorder="1">
      <alignment/>
      <protection/>
    </xf>
    <xf numFmtId="0" fontId="0" fillId="33" borderId="10" xfId="33" applyFill="1" applyBorder="1">
      <alignment/>
      <protection/>
    </xf>
    <xf numFmtId="0" fontId="0" fillId="39" borderId="10" xfId="0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5" fillId="36" borderId="25" xfId="0" applyFont="1" applyFill="1" applyBorder="1" applyAlignment="1">
      <alignment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 wrapText="1"/>
    </xf>
    <xf numFmtId="0" fontId="0" fillId="0" borderId="10" xfId="33" applyFont="1" applyBorder="1">
      <alignment/>
      <protection/>
    </xf>
    <xf numFmtId="0" fontId="2" fillId="0" borderId="10" xfId="0" applyFont="1" applyBorder="1" applyAlignment="1">
      <alignment horizontal="right"/>
    </xf>
    <xf numFmtId="0" fontId="23" fillId="0" borderId="0" xfId="0" applyFont="1" applyAlignment="1">
      <alignment horizontal="center" vertical="top"/>
    </xf>
    <xf numFmtId="0" fontId="23" fillId="43" borderId="10" xfId="0" applyFont="1" applyFill="1" applyBorder="1" applyAlignment="1">
      <alignment horizontal="center" vertical="top" wrapText="1"/>
    </xf>
    <xf numFmtId="0" fontId="26" fillId="43" borderId="10" xfId="0" applyNumberFormat="1" applyFont="1" applyFill="1" applyBorder="1" applyAlignment="1">
      <alignment horizontal="center" vertical="top" wrapText="1"/>
    </xf>
    <xf numFmtId="0" fontId="23" fillId="36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3" fillId="36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36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center" vertical="top"/>
    </xf>
    <xf numFmtId="0" fontId="23" fillId="36" borderId="0" xfId="0" applyFont="1" applyFill="1" applyAlignment="1">
      <alignment horizontal="center" vertical="top" wrapText="1"/>
    </xf>
    <xf numFmtId="0" fontId="26" fillId="36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32" fillId="33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3" fillId="0" borderId="10" xfId="33" applyFont="1" applyFill="1" applyBorder="1" applyAlignment="1">
      <alignment horizontal="center" vertical="top" wrapText="1"/>
      <protection/>
    </xf>
    <xf numFmtId="0" fontId="33" fillId="0" borderId="0" xfId="0" applyFont="1" applyAlignment="1">
      <alignment horizontal="center" vertical="top"/>
    </xf>
    <xf numFmtId="16" fontId="26" fillId="0" borderId="10" xfId="0" applyNumberFormat="1" applyFont="1" applyFill="1" applyBorder="1" applyAlignment="1">
      <alignment horizontal="center" vertical="top" wrapText="1"/>
    </xf>
    <xf numFmtId="16" fontId="26" fillId="0" borderId="10" xfId="0" applyNumberFormat="1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36" borderId="1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wrapText="1"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wrapText="1"/>
      <protection locked="0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4" fillId="33" borderId="10" xfId="33" applyFont="1" applyFill="1" applyBorder="1" applyAlignment="1">
      <alignment horizontal="left" vertical="top" wrapText="1"/>
      <protection/>
    </xf>
    <xf numFmtId="0" fontId="23" fillId="0" borderId="14" xfId="33" applyFont="1" applyFill="1" applyBorder="1" applyAlignment="1">
      <alignment horizontal="center" vertical="top" wrapText="1"/>
      <protection/>
    </xf>
    <xf numFmtId="0" fontId="23" fillId="0" borderId="12" xfId="33" applyFont="1" applyFill="1" applyBorder="1" applyAlignment="1">
      <alignment horizontal="center" vertical="top" wrapText="1"/>
      <protection/>
    </xf>
    <xf numFmtId="0" fontId="23" fillId="36" borderId="10" xfId="33" applyFont="1" applyFill="1" applyBorder="1" applyAlignment="1">
      <alignment horizontal="center" vertical="top" wrapText="1"/>
      <protection/>
    </xf>
    <xf numFmtId="0" fontId="23" fillId="0" borderId="10" xfId="33" applyFont="1" applyBorder="1" applyAlignment="1">
      <alignment horizontal="center" vertical="top" wrapText="1"/>
      <protection/>
    </xf>
    <xf numFmtId="0" fontId="13" fillId="0" borderId="10" xfId="33" applyFont="1" applyBorder="1" applyAlignment="1">
      <alignment horizontal="left" vertical="top" wrapText="1"/>
      <protection/>
    </xf>
    <xf numFmtId="0" fontId="26" fillId="0" borderId="10" xfId="33" applyFont="1" applyBorder="1" applyAlignment="1">
      <alignment horizontal="center" vertical="top" wrapText="1"/>
      <protection/>
    </xf>
    <xf numFmtId="0" fontId="23" fillId="36" borderId="17" xfId="0" applyFont="1" applyFill="1" applyBorder="1" applyAlignment="1">
      <alignment horizontal="center" vertical="top"/>
    </xf>
    <xf numFmtId="0" fontId="23" fillId="36" borderId="17" xfId="33" applyFont="1" applyFill="1" applyBorder="1" applyAlignment="1">
      <alignment horizontal="center" vertical="top" wrapText="1"/>
      <protection/>
    </xf>
    <xf numFmtId="0" fontId="26" fillId="0" borderId="10" xfId="33" applyFont="1" applyFill="1" applyBorder="1" applyAlignment="1">
      <alignment horizontal="center" vertical="top" wrapText="1"/>
      <protection/>
    </xf>
    <xf numFmtId="0" fontId="23" fillId="36" borderId="0" xfId="0" applyFont="1" applyFill="1" applyAlignment="1">
      <alignment horizontal="center" vertical="top"/>
    </xf>
    <xf numFmtId="0" fontId="0" fillId="44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2" fillId="37" borderId="26" xfId="0" applyFont="1" applyFill="1" applyBorder="1" applyAlignment="1">
      <alignment/>
    </xf>
    <xf numFmtId="0" fontId="0" fillId="36" borderId="0" xfId="0" applyFill="1" applyAlignment="1">
      <alignment/>
    </xf>
    <xf numFmtId="0" fontId="2" fillId="0" borderId="0" xfId="0" applyFont="1" applyBorder="1" applyAlignment="1">
      <alignment/>
    </xf>
    <xf numFmtId="0" fontId="0" fillId="36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45" borderId="10" xfId="0" applyFill="1" applyBorder="1" applyAlignment="1">
      <alignment/>
    </xf>
    <xf numFmtId="0" fontId="2" fillId="45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1" fillId="0" borderId="0" xfId="0" applyFont="1" applyAlignment="1">
      <alignment/>
    </xf>
    <xf numFmtId="0" fontId="17" fillId="43" borderId="15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26" fillId="36" borderId="27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19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23" fillId="0" borderId="17" xfId="0" applyFont="1" applyFill="1" applyBorder="1" applyAlignment="1">
      <alignment horizontal="left" wrapText="1"/>
    </xf>
    <xf numFmtId="0" fontId="19" fillId="0" borderId="30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23" fillId="0" borderId="10" xfId="33" applyFont="1" applyBorder="1" applyAlignment="1">
      <alignment horizontal="left" wrapText="1"/>
      <protection/>
    </xf>
    <xf numFmtId="49" fontId="23" fillId="0" borderId="10" xfId="33" applyNumberFormat="1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2" fillId="0" borderId="28" xfId="0" applyFont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textRotation="90" wrapText="1"/>
    </xf>
    <xf numFmtId="0" fontId="32" fillId="0" borderId="29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textRotation="90" wrapText="1"/>
    </xf>
    <xf numFmtId="0" fontId="32" fillId="0" borderId="29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0" fontId="13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33">
      <alignment/>
      <protection/>
    </xf>
    <xf numFmtId="0" fontId="32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31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wrapText="1"/>
    </xf>
    <xf numFmtId="0" fontId="13" fillId="0" borderId="32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32" fillId="0" borderId="29" xfId="33" applyFont="1" applyBorder="1" applyAlignment="1">
      <alignment horizontal="center" vertical="center" wrapText="1"/>
      <protection/>
    </xf>
    <xf numFmtId="0" fontId="32" fillId="0" borderId="29" xfId="33" applyFont="1" applyBorder="1" applyAlignment="1">
      <alignment vertical="center" wrapText="1"/>
      <protection/>
    </xf>
    <xf numFmtId="0" fontId="13" fillId="0" borderId="30" xfId="0" applyFont="1" applyBorder="1" applyAlignment="1">
      <alignment vertical="center" wrapText="1"/>
    </xf>
    <xf numFmtId="0" fontId="25" fillId="0" borderId="16" xfId="0" applyNumberFormat="1" applyFont="1" applyFill="1" applyBorder="1" applyAlignment="1">
      <alignment horizontal="left"/>
    </xf>
    <xf numFmtId="0" fontId="32" fillId="0" borderId="30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32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32" fillId="33" borderId="30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wrapText="1"/>
    </xf>
    <xf numFmtId="0" fontId="23" fillId="36" borderId="0" xfId="0" applyFont="1" applyFill="1" applyBorder="1" applyAlignment="1">
      <alignment horizontal="left" vertical="top" wrapText="1"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0" fillId="36" borderId="0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center" vertical="top" wrapText="1"/>
    </xf>
    <xf numFmtId="0" fontId="3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23" fillId="36" borderId="0" xfId="0" applyFont="1" applyFill="1" applyBorder="1" applyAlignment="1">
      <alignment horizontal="center"/>
    </xf>
    <xf numFmtId="0" fontId="23" fillId="36" borderId="0" xfId="33" applyFont="1" applyFill="1" applyBorder="1" applyAlignment="1">
      <alignment horizontal="left" vertical="top" wrapText="1"/>
      <protection/>
    </xf>
    <xf numFmtId="0" fontId="0" fillId="36" borderId="0" xfId="33" applyFont="1" applyFill="1" applyBorder="1">
      <alignment/>
      <protection/>
    </xf>
    <xf numFmtId="0" fontId="23" fillId="36" borderId="0" xfId="33" applyFont="1" applyFill="1" applyBorder="1" applyAlignment="1">
      <alignment horizontal="left" vertical="top"/>
      <protection/>
    </xf>
    <xf numFmtId="0" fontId="0" fillId="36" borderId="0" xfId="33" applyFont="1" applyFill="1" applyBorder="1" applyAlignment="1">
      <alignment horizontal="left"/>
      <protection/>
    </xf>
    <xf numFmtId="0" fontId="0" fillId="36" borderId="0" xfId="33" applyFont="1" applyFill="1" applyBorder="1" applyAlignment="1">
      <alignment wrapText="1"/>
      <protection/>
    </xf>
    <xf numFmtId="0" fontId="2" fillId="0" borderId="0" xfId="0" applyFont="1" applyAlignment="1">
      <alignment wrapText="1"/>
    </xf>
    <xf numFmtId="0" fontId="2" fillId="37" borderId="0" xfId="0" applyFont="1" applyFill="1" applyBorder="1" applyAlignment="1">
      <alignment/>
    </xf>
    <xf numFmtId="0" fontId="2" fillId="0" borderId="0" xfId="0" applyFont="1" applyAlignment="1">
      <alignment/>
    </xf>
    <xf numFmtId="0" fontId="26" fillId="36" borderId="0" xfId="0" applyFont="1" applyFill="1" applyBorder="1" applyAlignment="1">
      <alignment vertical="top" wrapText="1"/>
    </xf>
    <xf numFmtId="0" fontId="26" fillId="46" borderId="10" xfId="0" applyFont="1" applyFill="1" applyBorder="1" applyAlignment="1">
      <alignment horizontal="left" vertical="top" wrapText="1"/>
    </xf>
    <xf numFmtId="0" fontId="26" fillId="47" borderId="10" xfId="0" applyFont="1" applyFill="1" applyBorder="1" applyAlignment="1">
      <alignment horizontal="left" vertical="top" wrapText="1"/>
    </xf>
    <xf numFmtId="0" fontId="26" fillId="46" borderId="14" xfId="0" applyFont="1" applyFill="1" applyBorder="1" applyAlignment="1">
      <alignment horizontal="center" vertical="center"/>
    </xf>
    <xf numFmtId="0" fontId="26" fillId="47" borderId="14" xfId="0" applyFont="1" applyFill="1" applyBorder="1" applyAlignment="1">
      <alignment horizontal="center" vertical="center"/>
    </xf>
    <xf numFmtId="0" fontId="26" fillId="46" borderId="12" xfId="0" applyFont="1" applyFill="1" applyBorder="1" applyAlignment="1">
      <alignment horizontal="left" vertical="top" wrapText="1"/>
    </xf>
    <xf numFmtId="0" fontId="26" fillId="47" borderId="12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14" fontId="26" fillId="0" borderId="17" xfId="0" applyNumberFormat="1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14" fontId="26" fillId="0" borderId="15" xfId="0" applyNumberFormat="1" applyFont="1" applyBorder="1" applyAlignment="1">
      <alignment horizontal="left" vertical="top" wrapText="1"/>
    </xf>
    <xf numFmtId="0" fontId="17" fillId="46" borderId="34" xfId="0" applyFont="1" applyFill="1" applyBorder="1" applyAlignment="1">
      <alignment vertical="center" wrapText="1"/>
    </xf>
    <xf numFmtId="0" fontId="3" fillId="9" borderId="34" xfId="0" applyFont="1" applyFill="1" applyBorder="1" applyAlignment="1">
      <alignment horizontal="left" vertical="top"/>
    </xf>
    <xf numFmtId="0" fontId="26" fillId="46" borderId="34" xfId="0" applyFont="1" applyFill="1" applyBorder="1" applyAlignment="1">
      <alignment horizontal="left" vertical="top" wrapText="1"/>
    </xf>
    <xf numFmtId="0" fontId="26" fillId="46" borderId="34" xfId="0" applyFont="1" applyFill="1" applyBorder="1" applyAlignment="1">
      <alignment vertical="center" wrapText="1"/>
    </xf>
    <xf numFmtId="0" fontId="26" fillId="46" borderId="34" xfId="0" applyNumberFormat="1" applyFont="1" applyFill="1" applyBorder="1" applyAlignment="1">
      <alignment horizontal="center" vertical="center" wrapText="1"/>
    </xf>
    <xf numFmtId="0" fontId="26" fillId="47" borderId="34" xfId="0" applyFont="1" applyFill="1" applyBorder="1" applyAlignment="1">
      <alignment vertical="center" wrapText="1"/>
    </xf>
    <xf numFmtId="0" fontId="26" fillId="47" borderId="34" xfId="0" applyFont="1" applyFill="1" applyBorder="1" applyAlignment="1">
      <alignment horizontal="left" vertical="top" wrapText="1"/>
    </xf>
    <xf numFmtId="0" fontId="26" fillId="47" borderId="34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/>
    </xf>
    <xf numFmtId="0" fontId="26" fillId="0" borderId="34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3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3" fillId="0" borderId="34" xfId="0" applyFont="1" applyBorder="1" applyAlignment="1">
      <alignment/>
    </xf>
    <xf numFmtId="0" fontId="23" fillId="0" borderId="0" xfId="0" applyFont="1" applyFill="1" applyBorder="1" applyAlignment="1">
      <alignment/>
    </xf>
    <xf numFmtId="0" fontId="26" fillId="36" borderId="34" xfId="0" applyFont="1" applyFill="1" applyBorder="1" applyAlignment="1">
      <alignment/>
    </xf>
    <xf numFmtId="0" fontId="23" fillId="0" borderId="34" xfId="0" applyFont="1" applyBorder="1" applyAlignment="1">
      <alignment/>
    </xf>
    <xf numFmtId="0" fontId="23" fillId="0" borderId="12" xfId="0" applyFont="1" applyBorder="1" applyAlignment="1">
      <alignment/>
    </xf>
    <xf numFmtId="0" fontId="4" fillId="33" borderId="27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17" fillId="38" borderId="10" xfId="0" applyNumberFormat="1" applyFont="1" applyFill="1" applyBorder="1" applyAlignment="1">
      <alignment horizontal="center" wrapText="1"/>
    </xf>
    <xf numFmtId="0" fontId="17" fillId="39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3" fillId="9" borderId="35" xfId="0" applyFont="1" applyFill="1" applyBorder="1" applyAlignment="1">
      <alignment horizontal="center" vertical="top" wrapText="1"/>
    </xf>
    <xf numFmtId="0" fontId="3" fillId="9" borderId="37" xfId="0" applyFont="1" applyFill="1" applyBorder="1" applyAlignment="1">
      <alignment horizontal="center" vertical="top" wrapText="1"/>
    </xf>
    <xf numFmtId="0" fontId="3" fillId="9" borderId="38" xfId="0" applyFont="1" applyFill="1" applyBorder="1" applyAlignment="1">
      <alignment horizontal="center" vertical="top" wrapText="1"/>
    </xf>
    <xf numFmtId="0" fontId="17" fillId="33" borderId="39" xfId="0" applyNumberFormat="1" applyFont="1" applyFill="1" applyBorder="1" applyAlignment="1">
      <alignment horizontal="center" wrapText="1"/>
    </xf>
    <xf numFmtId="0" fontId="30" fillId="48" borderId="10" xfId="0" applyFont="1" applyFill="1" applyBorder="1" applyAlignment="1">
      <alignment horizontal="center"/>
    </xf>
    <xf numFmtId="0" fontId="0" fillId="44" borderId="22" xfId="0" applyFont="1" applyFill="1" applyBorder="1" applyAlignment="1">
      <alignment/>
    </xf>
    <xf numFmtId="0" fontId="0" fillId="37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42" borderId="10" xfId="0" applyFont="1" applyFill="1" applyBorder="1" applyAlignment="1">
      <alignment horizontal="center" wrapText="1"/>
    </xf>
    <xf numFmtId="0" fontId="0" fillId="44" borderId="40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2" fillId="44" borderId="28" xfId="0" applyFont="1" applyFill="1" applyBorder="1" applyAlignment="1">
      <alignment/>
    </xf>
    <xf numFmtId="0" fontId="2" fillId="39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49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center" wrapText="1"/>
    </xf>
    <xf numFmtId="0" fontId="0" fillId="0" borderId="10" xfId="33" applyFont="1" applyBorder="1" applyAlignment="1">
      <alignment/>
      <protection/>
    </xf>
    <xf numFmtId="0" fontId="0" fillId="0" borderId="10" xfId="0" applyFont="1" applyBorder="1" applyAlignment="1">
      <alignment/>
    </xf>
    <xf numFmtId="0" fontId="17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4" fillId="33" borderId="10" xfId="0" applyFont="1" applyFill="1" applyBorder="1" applyAlignment="1">
      <alignment horizontal="center"/>
    </xf>
    <xf numFmtId="0" fontId="35" fillId="42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33" applyFont="1" applyFill="1" applyBorder="1" applyAlignment="1">
      <alignment horizontal="center" vertical="center" wrapText="1"/>
      <protection/>
    </xf>
    <xf numFmtId="0" fontId="3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wrapText="1"/>
    </xf>
    <xf numFmtId="1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0" xfId="33" applyFont="1" applyFill="1" applyBorder="1" applyAlignme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1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3.421875" style="1" customWidth="1"/>
    <col min="2" max="2" width="30.28125" style="2" customWidth="1"/>
    <col min="3" max="3" width="11.00390625" style="3" customWidth="1"/>
    <col min="4" max="4" width="10.7109375" style="4" customWidth="1"/>
    <col min="5" max="6" width="11.00390625" style="4" customWidth="1"/>
    <col min="7" max="8" width="10.7109375" style="4" customWidth="1"/>
    <col min="9" max="9" width="10.8515625" style="4" customWidth="1"/>
    <col min="10" max="10" width="10.421875" style="4" customWidth="1"/>
    <col min="11" max="11" width="10.57421875" style="4" customWidth="1"/>
    <col min="12" max="12" width="11.7109375" style="4" customWidth="1"/>
    <col min="13" max="13" width="11.28125" style="4" customWidth="1"/>
    <col min="14" max="14" width="11.57421875" style="4" customWidth="1"/>
    <col min="15" max="15" width="10.421875" style="4" customWidth="1"/>
    <col min="16" max="16384" width="9.140625" style="4" customWidth="1"/>
  </cols>
  <sheetData>
    <row r="1" spans="1:15" ht="15" customHeight="1">
      <c r="A1" s="451" t="s">
        <v>275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6" ht="15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5" t="s">
        <v>0</v>
      </c>
    </row>
    <row r="3" spans="1:15" s="6" customFormat="1" ht="6.75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1:15" ht="15">
      <c r="A4" s="7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</row>
    <row r="5" spans="1:15" ht="30" customHeight="1">
      <c r="A5" s="7">
        <v>1</v>
      </c>
      <c r="B5" s="10" t="s">
        <v>15</v>
      </c>
      <c r="C5" s="11"/>
      <c r="D5" s="11"/>
      <c r="E5" s="11"/>
      <c r="F5" s="11">
        <v>521</v>
      </c>
      <c r="G5" s="11"/>
      <c r="H5" s="11"/>
      <c r="I5" s="11"/>
      <c r="J5" s="11"/>
      <c r="K5" s="11"/>
      <c r="L5" s="11"/>
      <c r="M5" s="12"/>
      <c r="N5" s="11"/>
      <c r="O5" s="13"/>
    </row>
    <row r="6" spans="1:15" ht="15">
      <c r="A6" s="7"/>
      <c r="B6" s="14" t="s">
        <v>16</v>
      </c>
      <c r="C6" s="15"/>
      <c r="D6" s="15"/>
      <c r="E6" s="15"/>
      <c r="F6" s="15">
        <v>230</v>
      </c>
      <c r="G6" s="15"/>
      <c r="H6" s="15"/>
      <c r="I6" s="15"/>
      <c r="J6" s="15"/>
      <c r="K6" s="15"/>
      <c r="L6" s="16"/>
      <c r="M6" s="17"/>
      <c r="N6" s="15"/>
      <c r="O6" s="18"/>
    </row>
    <row r="7" spans="1:15" ht="15">
      <c r="A7" s="7"/>
      <c r="B7" s="14" t="s">
        <v>17</v>
      </c>
      <c r="C7" s="19"/>
      <c r="D7" s="19"/>
      <c r="E7" s="19"/>
      <c r="F7" s="19">
        <v>53</v>
      </c>
      <c r="G7" s="19"/>
      <c r="H7" s="19"/>
      <c r="I7" s="19"/>
      <c r="J7" s="19"/>
      <c r="K7" s="19"/>
      <c r="L7" s="20"/>
      <c r="M7" s="21"/>
      <c r="N7" s="19"/>
      <c r="O7" s="18"/>
    </row>
    <row r="8" spans="1:15" ht="15">
      <c r="A8" s="7"/>
      <c r="B8" s="14" t="s">
        <v>18</v>
      </c>
      <c r="C8" s="22"/>
      <c r="D8" s="22"/>
      <c r="E8" s="22"/>
      <c r="F8" s="22">
        <v>48</v>
      </c>
      <c r="G8" s="22"/>
      <c r="H8" s="22"/>
      <c r="I8" s="22"/>
      <c r="J8" s="22"/>
      <c r="K8" s="22"/>
      <c r="L8" s="23"/>
      <c r="M8" s="24"/>
      <c r="N8" s="22"/>
      <c r="O8" s="25"/>
    </row>
    <row r="9" spans="1:15" ht="15">
      <c r="A9" s="7"/>
      <c r="B9" s="14" t="s">
        <v>19</v>
      </c>
      <c r="C9" s="22"/>
      <c r="D9" s="22"/>
      <c r="E9" s="22"/>
      <c r="F9" s="22">
        <v>71</v>
      </c>
      <c r="G9" s="22"/>
      <c r="H9" s="22"/>
      <c r="I9" s="22"/>
      <c r="J9" s="22"/>
      <c r="K9" s="22"/>
      <c r="L9" s="23"/>
      <c r="M9" s="24"/>
      <c r="N9" s="22"/>
      <c r="O9" s="25"/>
    </row>
    <row r="10" spans="1:15" ht="15">
      <c r="A10" s="7"/>
      <c r="B10" s="26" t="s">
        <v>20</v>
      </c>
      <c r="C10" s="22"/>
      <c r="D10" s="15"/>
      <c r="E10" s="22"/>
      <c r="F10" s="22">
        <v>257</v>
      </c>
      <c r="G10" s="22"/>
      <c r="H10" s="22"/>
      <c r="I10" s="22"/>
      <c r="J10" s="22"/>
      <c r="K10" s="22"/>
      <c r="L10" s="23"/>
      <c r="M10" s="24"/>
      <c r="N10" s="22"/>
      <c r="O10" s="18"/>
    </row>
    <row r="11" spans="1:15" ht="15">
      <c r="A11" s="7"/>
      <c r="B11" s="14" t="s">
        <v>21</v>
      </c>
      <c r="C11" s="22"/>
      <c r="D11" s="22"/>
      <c r="E11" s="22"/>
      <c r="F11" s="22">
        <v>49</v>
      </c>
      <c r="G11" s="22"/>
      <c r="H11" s="22"/>
      <c r="I11" s="22"/>
      <c r="J11" s="22"/>
      <c r="K11" s="22"/>
      <c r="L11" s="23"/>
      <c r="M11" s="24"/>
      <c r="N11" s="22"/>
      <c r="O11" s="18"/>
    </row>
    <row r="12" spans="1:15" ht="15">
      <c r="A12" s="7"/>
      <c r="B12" s="14" t="s">
        <v>22</v>
      </c>
      <c r="C12" s="22"/>
      <c r="D12" s="15"/>
      <c r="E12" s="22"/>
      <c r="F12" s="22">
        <v>34</v>
      </c>
      <c r="G12" s="22"/>
      <c r="H12" s="22"/>
      <c r="I12" s="22"/>
      <c r="J12" s="22"/>
      <c r="K12" s="22"/>
      <c r="L12" s="23"/>
      <c r="M12" s="24"/>
      <c r="N12" s="22"/>
      <c r="O12" s="18"/>
    </row>
    <row r="13" spans="1:15" ht="15">
      <c r="A13" s="7"/>
      <c r="B13" s="14" t="s">
        <v>23</v>
      </c>
      <c r="C13" s="22"/>
      <c r="D13" s="22"/>
      <c r="E13" s="22"/>
      <c r="F13" s="22">
        <v>18</v>
      </c>
      <c r="G13" s="22"/>
      <c r="H13" s="22"/>
      <c r="I13" s="22"/>
      <c r="J13" s="22"/>
      <c r="K13" s="22"/>
      <c r="L13" s="23"/>
      <c r="M13" s="24"/>
      <c r="N13" s="22"/>
      <c r="O13" s="18"/>
    </row>
    <row r="14" spans="1:15" ht="26.25">
      <c r="A14" s="7">
        <v>2</v>
      </c>
      <c r="B14" s="10" t="s">
        <v>24</v>
      </c>
      <c r="C14" s="11"/>
      <c r="D14" s="11"/>
      <c r="E14" s="11"/>
      <c r="F14" s="11">
        <v>518</v>
      </c>
      <c r="G14" s="11"/>
      <c r="H14" s="11"/>
      <c r="I14" s="11"/>
      <c r="J14" s="11"/>
      <c r="K14" s="11"/>
      <c r="L14" s="11"/>
      <c r="M14" s="12"/>
      <c r="N14" s="11"/>
      <c r="O14" s="27"/>
    </row>
    <row r="15" spans="1:15" ht="15">
      <c r="A15" s="7"/>
      <c r="B15" s="28" t="s">
        <v>16</v>
      </c>
      <c r="C15" s="22"/>
      <c r="D15" s="15"/>
      <c r="E15" s="22"/>
      <c r="F15" s="22">
        <v>229</v>
      </c>
      <c r="G15" s="22"/>
      <c r="H15" s="22"/>
      <c r="I15" s="22"/>
      <c r="J15" s="22"/>
      <c r="K15" s="22"/>
      <c r="L15" s="23"/>
      <c r="M15" s="24"/>
      <c r="N15" s="22"/>
      <c r="O15" s="18"/>
    </row>
    <row r="16" spans="1:15" ht="15">
      <c r="A16" s="7"/>
      <c r="B16" s="14" t="s">
        <v>17</v>
      </c>
      <c r="C16" s="19"/>
      <c r="D16" s="19"/>
      <c r="E16" s="19"/>
      <c r="F16" s="19">
        <v>54</v>
      </c>
      <c r="G16" s="19"/>
      <c r="H16" s="19"/>
      <c r="I16" s="19"/>
      <c r="J16" s="19"/>
      <c r="K16" s="19"/>
      <c r="L16" s="20"/>
      <c r="M16" s="21"/>
      <c r="N16" s="19"/>
      <c r="O16" s="18"/>
    </row>
    <row r="17" spans="1:15" ht="15">
      <c r="A17" s="7"/>
      <c r="B17" s="14" t="s">
        <v>18</v>
      </c>
      <c r="C17" s="22"/>
      <c r="D17" s="22"/>
      <c r="E17" s="22"/>
      <c r="F17" s="22">
        <v>47</v>
      </c>
      <c r="G17" s="22"/>
      <c r="H17" s="22"/>
      <c r="I17" s="22"/>
      <c r="J17" s="22"/>
      <c r="K17" s="22"/>
      <c r="L17" s="23"/>
      <c r="M17" s="24"/>
      <c r="N17" s="22"/>
      <c r="O17" s="25"/>
    </row>
    <row r="18" spans="1:17" ht="15">
      <c r="A18" s="7"/>
      <c r="B18" s="14" t="s">
        <v>19</v>
      </c>
      <c r="C18" s="22"/>
      <c r="D18" s="22"/>
      <c r="E18" s="22"/>
      <c r="F18" s="22">
        <v>70</v>
      </c>
      <c r="G18" s="22"/>
      <c r="H18" s="22"/>
      <c r="I18" s="22"/>
      <c r="J18" s="22"/>
      <c r="K18" s="22"/>
      <c r="L18" s="23"/>
      <c r="M18" s="24"/>
      <c r="N18" s="22"/>
      <c r="O18" s="25"/>
      <c r="Q18" s="29"/>
    </row>
    <row r="19" spans="1:17" ht="15">
      <c r="A19" s="7"/>
      <c r="B19" s="28" t="s">
        <v>20</v>
      </c>
      <c r="C19" s="22"/>
      <c r="D19" s="15"/>
      <c r="E19" s="22"/>
      <c r="F19" s="22">
        <v>254</v>
      </c>
      <c r="G19" s="22"/>
      <c r="H19" s="30"/>
      <c r="I19" s="22"/>
      <c r="J19" s="22"/>
      <c r="K19" s="22"/>
      <c r="L19" s="23"/>
      <c r="M19" s="24"/>
      <c r="N19" s="22"/>
      <c r="O19" s="18"/>
      <c r="Q19" s="31"/>
    </row>
    <row r="20" spans="1:17" ht="15">
      <c r="A20" s="7"/>
      <c r="B20" s="14" t="s">
        <v>21</v>
      </c>
      <c r="C20" s="19"/>
      <c r="D20" s="19"/>
      <c r="E20" s="19"/>
      <c r="F20" s="19">
        <v>46</v>
      </c>
      <c r="G20" s="19"/>
      <c r="H20" s="19"/>
      <c r="I20" s="19"/>
      <c r="J20" s="19"/>
      <c r="K20" s="19"/>
      <c r="L20" s="20"/>
      <c r="M20" s="21"/>
      <c r="N20" s="19"/>
      <c r="O20" s="18"/>
      <c r="Q20" s="31"/>
    </row>
    <row r="21" spans="1:17" ht="15">
      <c r="A21" s="7"/>
      <c r="B21" s="28" t="s">
        <v>22</v>
      </c>
      <c r="C21" s="22"/>
      <c r="D21" s="15"/>
      <c r="E21" s="22"/>
      <c r="F21" s="22">
        <v>35</v>
      </c>
      <c r="G21" s="22"/>
      <c r="H21" s="22"/>
      <c r="I21" s="22"/>
      <c r="J21" s="22"/>
      <c r="K21" s="22"/>
      <c r="L21" s="23"/>
      <c r="M21" s="24"/>
      <c r="N21" s="22"/>
      <c r="O21" s="18"/>
      <c r="Q21" s="31"/>
    </row>
    <row r="22" spans="1:17" ht="15">
      <c r="A22" s="7"/>
      <c r="B22" s="14" t="s">
        <v>23</v>
      </c>
      <c r="C22" s="19"/>
      <c r="D22" s="19"/>
      <c r="E22" s="19"/>
      <c r="F22" s="19">
        <v>19</v>
      </c>
      <c r="G22" s="19"/>
      <c r="H22" s="19"/>
      <c r="I22" s="19"/>
      <c r="J22" s="19"/>
      <c r="K22" s="19"/>
      <c r="L22" s="20"/>
      <c r="M22" s="21"/>
      <c r="N22" s="19"/>
      <c r="O22" s="18"/>
      <c r="Q22" s="31"/>
    </row>
    <row r="23" spans="1:17" ht="26.25">
      <c r="A23" s="7">
        <v>3</v>
      </c>
      <c r="B23" s="10" t="s">
        <v>25</v>
      </c>
      <c r="C23" s="11"/>
      <c r="D23" s="11"/>
      <c r="E23" s="11"/>
      <c r="F23" s="11">
        <f>F14-F7</f>
        <v>465</v>
      </c>
      <c r="G23" s="11"/>
      <c r="H23" s="11"/>
      <c r="I23" s="11"/>
      <c r="J23" s="11"/>
      <c r="K23" s="11"/>
      <c r="L23" s="11"/>
      <c r="M23" s="12"/>
      <c r="N23" s="11"/>
      <c r="O23" s="11"/>
      <c r="Q23" s="31"/>
    </row>
    <row r="24" spans="1:17" ht="26.25">
      <c r="A24" s="7">
        <v>4</v>
      </c>
      <c r="B24" s="10" t="s">
        <v>26</v>
      </c>
      <c r="C24" s="11"/>
      <c r="D24" s="11"/>
      <c r="E24" s="11"/>
      <c r="F24" s="11">
        <v>186</v>
      </c>
      <c r="G24" s="11"/>
      <c r="H24" s="11"/>
      <c r="I24" s="11"/>
      <c r="J24" s="11"/>
      <c r="K24" s="11"/>
      <c r="L24" s="11"/>
      <c r="M24" s="12"/>
      <c r="N24" s="11"/>
      <c r="O24" s="11"/>
      <c r="Q24" s="29"/>
    </row>
    <row r="25" spans="1:17" ht="15">
      <c r="A25" s="7"/>
      <c r="B25" s="14" t="s">
        <v>27</v>
      </c>
      <c r="C25" s="22"/>
      <c r="D25" s="22"/>
      <c r="E25" s="22"/>
      <c r="F25" s="22">
        <v>99</v>
      </c>
      <c r="G25" s="22"/>
      <c r="H25" s="22"/>
      <c r="I25" s="22"/>
      <c r="J25" s="22"/>
      <c r="K25" s="22"/>
      <c r="L25" s="23"/>
      <c r="M25" s="24"/>
      <c r="N25" s="22"/>
      <c r="O25" s="22"/>
      <c r="Q25" s="29"/>
    </row>
    <row r="26" spans="1:17" ht="15">
      <c r="A26" s="7"/>
      <c r="B26" s="14" t="s">
        <v>20</v>
      </c>
      <c r="C26" s="22"/>
      <c r="D26" s="22"/>
      <c r="E26" s="22"/>
      <c r="F26" s="22">
        <v>66</v>
      </c>
      <c r="G26" s="22"/>
      <c r="H26" s="22"/>
      <c r="I26" s="22"/>
      <c r="J26" s="22"/>
      <c r="K26" s="22"/>
      <c r="L26" s="23"/>
      <c r="M26" s="24"/>
      <c r="N26" s="22"/>
      <c r="O26" s="22"/>
      <c r="Q26" s="31"/>
    </row>
    <row r="27" spans="1:17" ht="15">
      <c r="A27" s="7"/>
      <c r="B27" s="14" t="s">
        <v>21</v>
      </c>
      <c r="C27" s="22"/>
      <c r="D27" s="22"/>
      <c r="E27" s="22"/>
      <c r="F27" s="22">
        <v>9</v>
      </c>
      <c r="G27" s="22"/>
      <c r="H27" s="22"/>
      <c r="I27" s="22"/>
      <c r="J27" s="22"/>
      <c r="K27" s="22"/>
      <c r="L27" s="23"/>
      <c r="M27" s="24"/>
      <c r="N27" s="22"/>
      <c r="O27" s="22"/>
      <c r="Q27" s="31"/>
    </row>
    <row r="28" spans="1:17" ht="15">
      <c r="A28" s="7"/>
      <c r="B28" s="14" t="s">
        <v>22</v>
      </c>
      <c r="C28" s="22"/>
      <c r="D28" s="22"/>
      <c r="E28" s="22"/>
      <c r="F28" s="22">
        <v>21</v>
      </c>
      <c r="G28" s="22"/>
      <c r="H28" s="22"/>
      <c r="I28" s="22"/>
      <c r="J28" s="22"/>
      <c r="K28" s="22"/>
      <c r="L28" s="23"/>
      <c r="M28" s="24"/>
      <c r="N28" s="22"/>
      <c r="O28" s="22"/>
      <c r="Q28" s="31"/>
    </row>
    <row r="29" spans="1:17" ht="15">
      <c r="A29" s="7"/>
      <c r="B29" s="14" t="s">
        <v>23</v>
      </c>
      <c r="C29" s="22"/>
      <c r="D29" s="22"/>
      <c r="E29" s="22"/>
      <c r="F29" s="22">
        <v>10</v>
      </c>
      <c r="G29" s="22"/>
      <c r="H29" s="22"/>
      <c r="I29" s="22"/>
      <c r="J29" s="22"/>
      <c r="K29" s="22"/>
      <c r="L29" s="23"/>
      <c r="M29" s="24"/>
      <c r="N29" s="22"/>
      <c r="O29" s="22"/>
      <c r="Q29" s="31"/>
    </row>
    <row r="30" spans="1:17" ht="26.25">
      <c r="A30" s="7">
        <v>5</v>
      </c>
      <c r="B30" s="10" t="s">
        <v>28</v>
      </c>
      <c r="C30" s="11"/>
      <c r="D30" s="11"/>
      <c r="E30" s="11"/>
      <c r="F30" s="32">
        <f>F24/F23</f>
        <v>0.4</v>
      </c>
      <c r="G30" s="11"/>
      <c r="H30" s="11"/>
      <c r="I30" s="33"/>
      <c r="J30" s="32"/>
      <c r="K30" s="11"/>
      <c r="L30" s="11"/>
      <c r="M30" s="12"/>
      <c r="N30" s="11"/>
      <c r="O30" s="34"/>
      <c r="Q30" s="31"/>
    </row>
    <row r="31" spans="1:17" ht="15">
      <c r="A31" s="7"/>
      <c r="B31" s="14" t="s">
        <v>29</v>
      </c>
      <c r="C31" s="22"/>
      <c r="D31" s="22"/>
      <c r="E31" s="22"/>
      <c r="F31" s="35">
        <f>F25/F15</f>
        <v>0.43231441048034935</v>
      </c>
      <c r="G31" s="22"/>
      <c r="H31" s="22"/>
      <c r="I31" s="36"/>
      <c r="J31" s="22"/>
      <c r="K31" s="22"/>
      <c r="L31" s="23"/>
      <c r="M31" s="24"/>
      <c r="N31" s="22"/>
      <c r="O31" s="37"/>
      <c r="Q31" s="29"/>
    </row>
    <row r="32" spans="1:17" ht="15">
      <c r="A32" s="7"/>
      <c r="B32" s="14" t="s">
        <v>20</v>
      </c>
      <c r="C32" s="22"/>
      <c r="D32" s="22"/>
      <c r="E32" s="22"/>
      <c r="F32" s="35">
        <f>F26/F19</f>
        <v>0.25984251968503935</v>
      </c>
      <c r="G32" s="22"/>
      <c r="H32" s="22"/>
      <c r="I32" s="36"/>
      <c r="J32" s="22"/>
      <c r="K32" s="22"/>
      <c r="L32" s="23"/>
      <c r="M32" s="24"/>
      <c r="N32" s="22"/>
      <c r="O32" s="37"/>
      <c r="Q32" s="29"/>
    </row>
    <row r="33" spans="1:15" ht="15">
      <c r="A33" s="7"/>
      <c r="B33" s="14" t="s">
        <v>21</v>
      </c>
      <c r="C33" s="22"/>
      <c r="D33" s="22"/>
      <c r="E33" s="22"/>
      <c r="F33" s="35">
        <f>F27/F20</f>
        <v>0.1956521739130435</v>
      </c>
      <c r="G33" s="22"/>
      <c r="H33" s="22"/>
      <c r="I33" s="36"/>
      <c r="J33" s="22"/>
      <c r="K33" s="22"/>
      <c r="L33" s="23"/>
      <c r="M33" s="24"/>
      <c r="N33" s="22"/>
      <c r="O33" s="37"/>
    </row>
    <row r="34" spans="1:15" ht="15">
      <c r="A34" s="7"/>
      <c r="B34" s="14" t="s">
        <v>22</v>
      </c>
      <c r="C34" s="22"/>
      <c r="D34" s="22"/>
      <c r="E34" s="22"/>
      <c r="F34" s="35">
        <f>F28/F21</f>
        <v>0.6</v>
      </c>
      <c r="G34" s="22"/>
      <c r="H34" s="22"/>
      <c r="I34" s="38"/>
      <c r="J34" s="22"/>
      <c r="K34" s="22"/>
      <c r="L34" s="23"/>
      <c r="M34" s="24"/>
      <c r="N34" s="22"/>
      <c r="O34" s="37"/>
    </row>
    <row r="35" spans="1:15" ht="15">
      <c r="A35" s="7"/>
      <c r="B35" s="14" t="s">
        <v>23</v>
      </c>
      <c r="C35" s="22"/>
      <c r="D35" s="22"/>
      <c r="E35" s="22"/>
      <c r="F35" s="35">
        <f>F29/F22</f>
        <v>0.5263157894736842</v>
      </c>
      <c r="G35" s="22"/>
      <c r="H35" s="22"/>
      <c r="I35" s="38"/>
      <c r="J35" s="22"/>
      <c r="K35" s="22"/>
      <c r="L35" s="23"/>
      <c r="M35" s="24"/>
      <c r="N35" s="22"/>
      <c r="O35" s="37"/>
    </row>
    <row r="36" spans="1:15" ht="26.25">
      <c r="A36" s="7">
        <v>6</v>
      </c>
      <c r="B36" s="10" t="s">
        <v>30</v>
      </c>
      <c r="C36" s="11"/>
      <c r="D36" s="11"/>
      <c r="E36" s="11"/>
      <c r="F36" s="11">
        <v>23</v>
      </c>
      <c r="G36" s="11"/>
      <c r="H36" s="11"/>
      <c r="I36" s="11"/>
      <c r="J36" s="11"/>
      <c r="K36" s="11"/>
      <c r="L36" s="11"/>
      <c r="M36" s="12"/>
      <c r="N36" s="11"/>
      <c r="O36" s="11"/>
    </row>
    <row r="37" spans="1:15" ht="15">
      <c r="A37" s="7"/>
      <c r="B37" s="14" t="s">
        <v>31</v>
      </c>
      <c r="C37" s="22"/>
      <c r="D37" s="22"/>
      <c r="E37" s="22"/>
      <c r="F37" s="22">
        <v>12</v>
      </c>
      <c r="G37" s="22"/>
      <c r="H37" s="22"/>
      <c r="I37" s="22"/>
      <c r="J37" s="22"/>
      <c r="K37" s="22"/>
      <c r="L37" s="23"/>
      <c r="M37" s="24"/>
      <c r="N37" s="22"/>
      <c r="O37" s="22"/>
    </row>
    <row r="38" spans="1:15" ht="15">
      <c r="A38" s="7"/>
      <c r="B38" s="14" t="s">
        <v>20</v>
      </c>
      <c r="C38" s="22"/>
      <c r="D38" s="22"/>
      <c r="E38" s="22"/>
      <c r="F38" s="22">
        <v>10</v>
      </c>
      <c r="G38" s="22"/>
      <c r="H38" s="22"/>
      <c r="I38" s="22"/>
      <c r="J38" s="22"/>
      <c r="K38" s="22"/>
      <c r="L38" s="23"/>
      <c r="M38" s="24"/>
      <c r="N38" s="22"/>
      <c r="O38" s="22"/>
    </row>
    <row r="39" spans="1:15" ht="15">
      <c r="A39" s="7"/>
      <c r="B39" s="14" t="s">
        <v>21</v>
      </c>
      <c r="C39" s="22"/>
      <c r="D39" s="22"/>
      <c r="E39" s="22"/>
      <c r="F39" s="22">
        <v>0</v>
      </c>
      <c r="G39" s="22"/>
      <c r="H39" s="22"/>
      <c r="I39" s="22"/>
      <c r="J39" s="22"/>
      <c r="K39" s="22"/>
      <c r="L39" s="23"/>
      <c r="M39" s="24"/>
      <c r="N39" s="22"/>
      <c r="O39" s="22"/>
    </row>
    <row r="40" spans="1:15" ht="15">
      <c r="A40" s="7"/>
      <c r="B40" s="14" t="s">
        <v>22</v>
      </c>
      <c r="C40" s="22"/>
      <c r="D40" s="22"/>
      <c r="E40" s="22"/>
      <c r="F40" s="22">
        <v>1</v>
      </c>
      <c r="G40" s="22"/>
      <c r="H40" s="22"/>
      <c r="I40" s="22"/>
      <c r="J40" s="22"/>
      <c r="K40" s="22"/>
      <c r="L40" s="23"/>
      <c r="M40" s="24"/>
      <c r="N40" s="22"/>
      <c r="O40" s="22"/>
    </row>
    <row r="41" spans="1:15" ht="15">
      <c r="A41" s="7"/>
      <c r="B41" s="14" t="s">
        <v>23</v>
      </c>
      <c r="C41" s="22"/>
      <c r="D41" s="22"/>
      <c r="E41" s="22"/>
      <c r="F41" s="22">
        <v>0</v>
      </c>
      <c r="G41" s="22"/>
      <c r="H41" s="22"/>
      <c r="I41" s="22"/>
      <c r="J41" s="22"/>
      <c r="K41" s="22"/>
      <c r="L41" s="23"/>
      <c r="M41" s="24"/>
      <c r="N41" s="22"/>
      <c r="O41" s="22"/>
    </row>
    <row r="42" spans="1:15" ht="26.25">
      <c r="A42" s="7">
        <v>7</v>
      </c>
      <c r="B42" s="10" t="s">
        <v>32</v>
      </c>
      <c r="C42" s="11"/>
      <c r="D42" s="39"/>
      <c r="E42" s="11"/>
      <c r="F42" s="40">
        <f>F36/F23</f>
        <v>0.04946236559139785</v>
      </c>
      <c r="G42" s="11"/>
      <c r="H42" s="11"/>
      <c r="I42" s="33"/>
      <c r="J42" s="11"/>
      <c r="K42" s="11"/>
      <c r="L42" s="11"/>
      <c r="M42" s="41"/>
      <c r="N42" s="11"/>
      <c r="O42" s="11"/>
    </row>
    <row r="43" spans="1:15" ht="15">
      <c r="A43" s="7"/>
      <c r="B43" s="14" t="s">
        <v>31</v>
      </c>
      <c r="C43" s="22"/>
      <c r="D43" s="22"/>
      <c r="E43" s="22"/>
      <c r="F43" s="42">
        <f>F37/(F15-F16)</f>
        <v>0.06857142857142857</v>
      </c>
      <c r="G43" s="22"/>
      <c r="H43" s="22"/>
      <c r="I43" s="36"/>
      <c r="J43" s="22"/>
      <c r="K43" s="22"/>
      <c r="L43" s="23"/>
      <c r="M43" s="43"/>
      <c r="N43" s="22"/>
      <c r="O43" s="37"/>
    </row>
    <row r="44" spans="1:15" ht="15">
      <c r="A44" s="7"/>
      <c r="B44" s="14" t="s">
        <v>20</v>
      </c>
      <c r="C44" s="22"/>
      <c r="D44" s="22"/>
      <c r="E44" s="22"/>
      <c r="F44" s="42">
        <f>F38/F19</f>
        <v>0.03937007874015748</v>
      </c>
      <c r="G44" s="22"/>
      <c r="H44" s="22"/>
      <c r="I44" s="36"/>
      <c r="J44" s="22"/>
      <c r="K44" s="22"/>
      <c r="L44" s="23"/>
      <c r="M44" s="43"/>
      <c r="N44" s="22"/>
      <c r="O44" s="37"/>
    </row>
    <row r="45" spans="1:15" ht="15">
      <c r="A45" s="7"/>
      <c r="B45" s="14" t="s">
        <v>21</v>
      </c>
      <c r="C45" s="22"/>
      <c r="D45" s="22"/>
      <c r="E45" s="22"/>
      <c r="F45" s="42">
        <f>F39/F20</f>
        <v>0</v>
      </c>
      <c r="G45" s="22"/>
      <c r="H45" s="22"/>
      <c r="I45" s="36"/>
      <c r="J45" s="22"/>
      <c r="K45" s="22"/>
      <c r="L45" s="23"/>
      <c r="M45" s="43"/>
      <c r="N45" s="22"/>
      <c r="O45" s="37"/>
    </row>
    <row r="46" spans="1:15" ht="15">
      <c r="A46" s="7"/>
      <c r="B46" s="14" t="s">
        <v>22</v>
      </c>
      <c r="C46" s="22"/>
      <c r="D46" s="22"/>
      <c r="E46" s="22"/>
      <c r="F46" s="42">
        <f>F40/F12</f>
        <v>0.029411764705882353</v>
      </c>
      <c r="G46" s="22"/>
      <c r="H46" s="22"/>
      <c r="I46" s="36"/>
      <c r="J46" s="22"/>
      <c r="K46" s="22"/>
      <c r="L46" s="23"/>
      <c r="M46" s="43"/>
      <c r="N46" s="22"/>
      <c r="O46" s="22"/>
    </row>
    <row r="47" spans="1:15" ht="15">
      <c r="A47" s="7"/>
      <c r="B47" s="14" t="s">
        <v>23</v>
      </c>
      <c r="C47" s="22"/>
      <c r="D47" s="22"/>
      <c r="E47" s="22"/>
      <c r="F47" s="42">
        <v>0</v>
      </c>
      <c r="G47" s="22"/>
      <c r="H47" s="22"/>
      <c r="I47" s="38"/>
      <c r="J47" s="22"/>
      <c r="K47" s="22"/>
      <c r="L47" s="23"/>
      <c r="M47" s="43"/>
      <c r="N47" s="22"/>
      <c r="O47" s="22"/>
    </row>
    <row r="48" spans="1:15" ht="26.25">
      <c r="A48" s="7">
        <v>8</v>
      </c>
      <c r="B48" s="10" t="s">
        <v>33</v>
      </c>
      <c r="C48" s="11"/>
      <c r="D48" s="11"/>
      <c r="E48" s="11"/>
      <c r="F48" s="11">
        <v>0</v>
      </c>
      <c r="G48" s="11"/>
      <c r="H48" s="11"/>
      <c r="I48" s="11"/>
      <c r="J48" s="11"/>
      <c r="K48" s="11"/>
      <c r="L48" s="11"/>
      <c r="M48" s="12"/>
      <c r="N48" s="11"/>
      <c r="O48" s="13"/>
    </row>
    <row r="49" spans="1:15" ht="15">
      <c r="A49" s="7"/>
      <c r="B49" s="14" t="s">
        <v>27</v>
      </c>
      <c r="C49" s="22"/>
      <c r="D49" s="22"/>
      <c r="E49" s="22"/>
      <c r="F49" s="22">
        <v>3</v>
      </c>
      <c r="G49" s="22"/>
      <c r="H49" s="22"/>
      <c r="I49" s="22"/>
      <c r="J49" s="22"/>
      <c r="K49" s="22"/>
      <c r="L49" s="23"/>
      <c r="M49" s="24"/>
      <c r="N49" s="22"/>
      <c r="O49" s="22"/>
    </row>
    <row r="50" spans="1:15" ht="15">
      <c r="A50" s="7"/>
      <c r="B50" s="14" t="s">
        <v>20</v>
      </c>
      <c r="C50" s="22"/>
      <c r="D50" s="22"/>
      <c r="E50" s="22"/>
      <c r="F50" s="22">
        <v>0</v>
      </c>
      <c r="G50" s="22"/>
      <c r="H50" s="22"/>
      <c r="I50" s="22"/>
      <c r="J50" s="22"/>
      <c r="K50" s="22"/>
      <c r="L50" s="23"/>
      <c r="M50" s="24"/>
      <c r="N50" s="22"/>
      <c r="O50" s="22"/>
    </row>
    <row r="51" spans="1:15" ht="15">
      <c r="A51" s="7"/>
      <c r="B51" s="14" t="s">
        <v>21</v>
      </c>
      <c r="C51" s="22"/>
      <c r="D51" s="22"/>
      <c r="E51" s="22"/>
      <c r="F51" s="22">
        <v>0</v>
      </c>
      <c r="G51" s="22"/>
      <c r="H51" s="22"/>
      <c r="I51" s="22"/>
      <c r="J51" s="22"/>
      <c r="K51" s="22"/>
      <c r="L51" s="23"/>
      <c r="M51" s="24"/>
      <c r="N51" s="22"/>
      <c r="O51" s="22"/>
    </row>
    <row r="52" spans="1:15" ht="15">
      <c r="A52" s="7"/>
      <c r="B52" s="14" t="s">
        <v>22</v>
      </c>
      <c r="C52" s="22"/>
      <c r="D52" s="22"/>
      <c r="E52" s="22"/>
      <c r="F52" s="22">
        <v>0</v>
      </c>
      <c r="G52" s="22"/>
      <c r="H52" s="22"/>
      <c r="I52" s="22"/>
      <c r="J52" s="22"/>
      <c r="K52" s="22"/>
      <c r="L52" s="23"/>
      <c r="M52" s="24"/>
      <c r="N52" s="22"/>
      <c r="O52" s="44"/>
    </row>
    <row r="53" spans="1:15" ht="15">
      <c r="A53" s="7"/>
      <c r="B53" s="14" t="s">
        <v>23</v>
      </c>
      <c r="C53" s="22"/>
      <c r="D53" s="22"/>
      <c r="E53" s="22"/>
      <c r="F53" s="22">
        <v>0</v>
      </c>
      <c r="G53" s="22"/>
      <c r="H53" s="22"/>
      <c r="I53" s="22"/>
      <c r="J53" s="22"/>
      <c r="K53" s="22"/>
      <c r="L53" s="23"/>
      <c r="M53" s="24"/>
      <c r="N53" s="22"/>
      <c r="O53" s="22"/>
    </row>
    <row r="54" spans="1:15" ht="26.25">
      <c r="A54" s="7">
        <v>9</v>
      </c>
      <c r="B54" s="10" t="s">
        <v>34</v>
      </c>
      <c r="C54" s="11"/>
      <c r="D54" s="11"/>
      <c r="E54" s="11"/>
      <c r="F54" s="40">
        <v>0</v>
      </c>
      <c r="G54" s="11"/>
      <c r="H54" s="11"/>
      <c r="I54" s="11"/>
      <c r="J54" s="11"/>
      <c r="K54" s="11"/>
      <c r="L54" s="11"/>
      <c r="M54" s="12"/>
      <c r="N54" s="11"/>
      <c r="O54" s="33"/>
    </row>
    <row r="55" spans="1:15" ht="15">
      <c r="A55" s="7"/>
      <c r="B55" s="14" t="s">
        <v>27</v>
      </c>
      <c r="C55" s="22"/>
      <c r="D55" s="22"/>
      <c r="E55" s="22"/>
      <c r="F55" s="45">
        <f>F49/F14</f>
        <v>0.005791505791505791</v>
      </c>
      <c r="G55" s="22"/>
      <c r="H55" s="22"/>
      <c r="I55" s="22"/>
      <c r="J55" s="22"/>
      <c r="K55" s="22"/>
      <c r="L55" s="23"/>
      <c r="M55" s="24"/>
      <c r="N55" s="22"/>
      <c r="O55" s="46"/>
    </row>
    <row r="56" spans="1:15" ht="15">
      <c r="A56" s="7"/>
      <c r="B56" s="14" t="s">
        <v>20</v>
      </c>
      <c r="C56" s="22"/>
      <c r="D56" s="22"/>
      <c r="E56" s="22"/>
      <c r="F56" s="45">
        <v>0</v>
      </c>
      <c r="G56" s="22"/>
      <c r="H56" s="22"/>
      <c r="I56" s="22"/>
      <c r="J56" s="22"/>
      <c r="K56" s="22"/>
      <c r="L56" s="23"/>
      <c r="M56" s="24"/>
      <c r="N56" s="22"/>
      <c r="O56" s="46"/>
    </row>
    <row r="57" spans="1:15" ht="15">
      <c r="A57" s="7"/>
      <c r="B57" s="14" t="s">
        <v>21</v>
      </c>
      <c r="C57" s="22"/>
      <c r="D57" s="22"/>
      <c r="E57" s="22"/>
      <c r="F57" s="45">
        <v>0</v>
      </c>
      <c r="G57" s="22"/>
      <c r="H57" s="22"/>
      <c r="I57" s="22"/>
      <c r="J57" s="22"/>
      <c r="K57" s="22"/>
      <c r="L57" s="23"/>
      <c r="M57" s="24"/>
      <c r="N57" s="22"/>
      <c r="O57" s="46"/>
    </row>
    <row r="58" spans="1:15" ht="15">
      <c r="A58" s="7"/>
      <c r="B58" s="14" t="s">
        <v>22</v>
      </c>
      <c r="C58" s="22"/>
      <c r="D58" s="22"/>
      <c r="E58" s="22"/>
      <c r="F58" s="45">
        <v>0</v>
      </c>
      <c r="G58" s="22"/>
      <c r="H58" s="22"/>
      <c r="I58" s="22"/>
      <c r="J58" s="22"/>
      <c r="K58" s="22"/>
      <c r="L58" s="23"/>
      <c r="M58" s="24"/>
      <c r="N58" s="22"/>
      <c r="O58" s="46"/>
    </row>
    <row r="59" spans="1:15" ht="15">
      <c r="A59" s="7"/>
      <c r="B59" s="14" t="s">
        <v>23</v>
      </c>
      <c r="C59" s="22"/>
      <c r="D59" s="22"/>
      <c r="E59" s="22"/>
      <c r="F59" s="45">
        <v>0</v>
      </c>
      <c r="G59" s="22"/>
      <c r="H59" s="22"/>
      <c r="I59" s="22"/>
      <c r="J59" s="22"/>
      <c r="K59" s="22"/>
      <c r="L59" s="23"/>
      <c r="M59" s="24"/>
      <c r="N59" s="22"/>
      <c r="O59" s="46"/>
    </row>
    <row r="60" spans="1:15" ht="26.25">
      <c r="A60" s="7">
        <v>10</v>
      </c>
      <c r="B60" s="10" t="s">
        <v>35</v>
      </c>
      <c r="C60" s="13"/>
      <c r="D60" s="13"/>
      <c r="E60" s="13"/>
      <c r="F60" s="13">
        <v>0</v>
      </c>
      <c r="G60" s="13"/>
      <c r="H60" s="13"/>
      <c r="I60" s="13"/>
      <c r="J60" s="13"/>
      <c r="K60" s="13"/>
      <c r="L60" s="13"/>
      <c r="M60" s="47"/>
      <c r="N60" s="13"/>
      <c r="O60" s="13"/>
    </row>
    <row r="61" spans="1:15" ht="15">
      <c r="A61" s="7"/>
      <c r="B61" s="14" t="s">
        <v>27</v>
      </c>
      <c r="C61" s="22"/>
      <c r="D61" s="22"/>
      <c r="E61" s="22"/>
      <c r="F61" s="22">
        <v>0</v>
      </c>
      <c r="G61" s="22"/>
      <c r="H61" s="22"/>
      <c r="I61" s="22"/>
      <c r="J61" s="22"/>
      <c r="K61" s="22"/>
      <c r="L61" s="23"/>
      <c r="M61" s="24"/>
      <c r="N61" s="22"/>
      <c r="O61" s="22"/>
    </row>
    <row r="62" spans="1:15" ht="15">
      <c r="A62" s="7"/>
      <c r="B62" s="14" t="s">
        <v>20</v>
      </c>
      <c r="C62" s="22"/>
      <c r="D62" s="22"/>
      <c r="E62" s="22"/>
      <c r="F62" s="22">
        <v>0</v>
      </c>
      <c r="G62" s="22"/>
      <c r="H62" s="22"/>
      <c r="I62" s="22"/>
      <c r="J62" s="22"/>
      <c r="K62" s="22"/>
      <c r="L62" s="23"/>
      <c r="M62" s="24"/>
      <c r="N62" s="22"/>
      <c r="O62" s="22"/>
    </row>
    <row r="63" spans="1:15" ht="15">
      <c r="A63" s="7"/>
      <c r="B63" s="14" t="s">
        <v>21</v>
      </c>
      <c r="C63" s="22"/>
      <c r="D63" s="22"/>
      <c r="E63" s="22"/>
      <c r="F63" s="22">
        <v>0</v>
      </c>
      <c r="G63" s="22"/>
      <c r="H63" s="22"/>
      <c r="I63" s="22"/>
      <c r="J63" s="22"/>
      <c r="K63" s="22"/>
      <c r="L63" s="23"/>
      <c r="M63" s="24"/>
      <c r="N63" s="22"/>
      <c r="O63" s="22"/>
    </row>
    <row r="64" spans="1:15" ht="15">
      <c r="A64" s="7"/>
      <c r="B64" s="14" t="s">
        <v>22</v>
      </c>
      <c r="C64" s="22"/>
      <c r="D64" s="22"/>
      <c r="E64" s="22"/>
      <c r="F64" s="22">
        <v>0</v>
      </c>
      <c r="G64" s="22"/>
      <c r="H64" s="22"/>
      <c r="I64" s="22"/>
      <c r="J64" s="22"/>
      <c r="K64" s="22"/>
      <c r="L64" s="23"/>
      <c r="M64" s="24"/>
      <c r="N64" s="22"/>
      <c r="O64" s="22"/>
    </row>
    <row r="65" spans="1:15" ht="15">
      <c r="A65" s="7"/>
      <c r="B65" s="14" t="s">
        <v>23</v>
      </c>
      <c r="C65" s="22"/>
      <c r="D65" s="22"/>
      <c r="E65" s="22"/>
      <c r="F65" s="22">
        <v>0</v>
      </c>
      <c r="G65" s="22"/>
      <c r="H65" s="22"/>
      <c r="I65" s="22"/>
      <c r="J65" s="22"/>
      <c r="K65" s="22"/>
      <c r="L65" s="23"/>
      <c r="M65" s="24"/>
      <c r="N65" s="22"/>
      <c r="O65" s="22"/>
    </row>
    <row r="66" spans="1:15" ht="26.25">
      <c r="A66" s="7">
        <v>11</v>
      </c>
      <c r="B66" s="10" t="s">
        <v>36</v>
      </c>
      <c r="C66" s="11"/>
      <c r="D66" s="11"/>
      <c r="E66" s="11"/>
      <c r="F66" s="40">
        <v>0</v>
      </c>
      <c r="G66" s="11"/>
      <c r="H66" s="11"/>
      <c r="I66" s="11"/>
      <c r="J66" s="11"/>
      <c r="K66" s="11"/>
      <c r="L66" s="11"/>
      <c r="M66" s="12"/>
      <c r="N66" s="11"/>
      <c r="O66" s="11"/>
    </row>
    <row r="67" spans="1:15" ht="15">
      <c r="A67" s="7"/>
      <c r="B67" s="14" t="s">
        <v>27</v>
      </c>
      <c r="C67" s="22"/>
      <c r="D67" s="22"/>
      <c r="E67" s="22"/>
      <c r="F67" s="45">
        <v>0</v>
      </c>
      <c r="G67" s="22"/>
      <c r="H67" s="22"/>
      <c r="I67" s="22"/>
      <c r="J67" s="22"/>
      <c r="K67" s="22"/>
      <c r="L67" s="23"/>
      <c r="M67" s="24"/>
      <c r="N67" s="22"/>
      <c r="O67" s="22"/>
    </row>
    <row r="68" spans="1:15" ht="15">
      <c r="A68" s="7"/>
      <c r="B68" s="14" t="s">
        <v>20</v>
      </c>
      <c r="C68" s="22"/>
      <c r="D68" s="22"/>
      <c r="E68" s="22"/>
      <c r="F68" s="45">
        <v>0</v>
      </c>
      <c r="G68" s="22"/>
      <c r="H68" s="22"/>
      <c r="I68" s="22"/>
      <c r="J68" s="22"/>
      <c r="K68" s="22"/>
      <c r="L68" s="23"/>
      <c r="M68" s="24"/>
      <c r="N68" s="22"/>
      <c r="O68" s="22"/>
    </row>
    <row r="69" spans="1:15" ht="15">
      <c r="A69" s="7"/>
      <c r="B69" s="14" t="s">
        <v>21</v>
      </c>
      <c r="C69" s="22"/>
      <c r="D69" s="22"/>
      <c r="E69" s="22"/>
      <c r="F69" s="45">
        <v>0</v>
      </c>
      <c r="G69" s="22"/>
      <c r="H69" s="22"/>
      <c r="I69" s="22"/>
      <c r="J69" s="22"/>
      <c r="K69" s="22"/>
      <c r="L69" s="23"/>
      <c r="M69" s="24"/>
      <c r="N69" s="22"/>
      <c r="O69" s="22"/>
    </row>
    <row r="70" spans="1:15" ht="15">
      <c r="A70" s="7"/>
      <c r="B70" s="14" t="s">
        <v>22</v>
      </c>
      <c r="C70" s="22"/>
      <c r="D70" s="22"/>
      <c r="E70" s="22"/>
      <c r="F70" s="45">
        <v>0</v>
      </c>
      <c r="G70" s="22"/>
      <c r="H70" s="22"/>
      <c r="I70" s="22"/>
      <c r="J70" s="22"/>
      <c r="K70" s="22"/>
      <c r="L70" s="23"/>
      <c r="M70" s="24"/>
      <c r="N70" s="22"/>
      <c r="O70" s="22"/>
    </row>
    <row r="71" spans="1:15" ht="15">
      <c r="A71" s="7"/>
      <c r="B71" s="14" t="s">
        <v>23</v>
      </c>
      <c r="C71" s="22"/>
      <c r="D71" s="22"/>
      <c r="E71" s="22"/>
      <c r="F71" s="45">
        <v>0</v>
      </c>
      <c r="G71" s="22"/>
      <c r="H71" s="22"/>
      <c r="I71" s="22"/>
      <c r="J71" s="22"/>
      <c r="K71" s="22"/>
      <c r="L71" s="23"/>
      <c r="M71" s="24"/>
      <c r="N71" s="22"/>
      <c r="O71" s="22"/>
    </row>
    <row r="72" spans="1:15" ht="26.25">
      <c r="A72" s="7">
        <v>12</v>
      </c>
      <c r="B72" s="10" t="s">
        <v>37</v>
      </c>
      <c r="C72" s="11"/>
      <c r="D72" s="11"/>
      <c r="E72" s="11"/>
      <c r="F72" s="11">
        <v>0</v>
      </c>
      <c r="G72" s="11"/>
      <c r="H72" s="11"/>
      <c r="I72" s="11"/>
      <c r="J72" s="11"/>
      <c r="K72" s="11"/>
      <c r="L72" s="11"/>
      <c r="M72" s="12"/>
      <c r="N72" s="11"/>
      <c r="O72" s="13"/>
    </row>
    <row r="73" spans="1:15" ht="15">
      <c r="A73" s="7"/>
      <c r="B73" s="14" t="s">
        <v>27</v>
      </c>
      <c r="C73" s="22"/>
      <c r="D73" s="22"/>
      <c r="E73" s="22"/>
      <c r="F73" s="22">
        <v>0</v>
      </c>
      <c r="G73" s="22"/>
      <c r="H73" s="22"/>
      <c r="I73" s="22"/>
      <c r="J73" s="22"/>
      <c r="K73" s="22"/>
      <c r="L73" s="23"/>
      <c r="M73" s="24"/>
      <c r="N73" s="22"/>
      <c r="O73" s="48"/>
    </row>
    <row r="74" spans="1:15" ht="15">
      <c r="A74" s="7"/>
      <c r="B74" s="14" t="s">
        <v>20</v>
      </c>
      <c r="C74" s="22"/>
      <c r="D74" s="22"/>
      <c r="E74" s="22"/>
      <c r="F74" s="22">
        <v>0</v>
      </c>
      <c r="G74" s="22"/>
      <c r="H74" s="22"/>
      <c r="I74" s="22"/>
      <c r="J74" s="22"/>
      <c r="K74" s="22"/>
      <c r="L74" s="23"/>
      <c r="M74" s="24"/>
      <c r="N74" s="22"/>
      <c r="O74" s="48"/>
    </row>
    <row r="75" spans="1:15" ht="15">
      <c r="A75" s="7"/>
      <c r="B75" s="14" t="s">
        <v>21</v>
      </c>
      <c r="C75" s="22"/>
      <c r="D75" s="22"/>
      <c r="E75" s="22"/>
      <c r="F75" s="22">
        <v>0</v>
      </c>
      <c r="G75" s="22"/>
      <c r="H75" s="22"/>
      <c r="I75" s="22"/>
      <c r="J75" s="22"/>
      <c r="K75" s="22"/>
      <c r="L75" s="23"/>
      <c r="M75" s="24"/>
      <c r="N75" s="22"/>
      <c r="O75" s="22"/>
    </row>
    <row r="76" spans="1:15" ht="15">
      <c r="A76" s="7"/>
      <c r="B76" s="14" t="s">
        <v>22</v>
      </c>
      <c r="C76" s="22"/>
      <c r="D76" s="22"/>
      <c r="E76" s="22"/>
      <c r="F76" s="22">
        <v>0</v>
      </c>
      <c r="G76" s="22"/>
      <c r="H76" s="22"/>
      <c r="I76" s="22"/>
      <c r="J76" s="22"/>
      <c r="K76" s="22"/>
      <c r="L76" s="23"/>
      <c r="M76" s="24"/>
      <c r="N76" s="22"/>
      <c r="O76" s="22"/>
    </row>
    <row r="77" spans="1:15" ht="15">
      <c r="A77" s="7"/>
      <c r="B77" s="14" t="s">
        <v>23</v>
      </c>
      <c r="C77" s="22"/>
      <c r="D77" s="22"/>
      <c r="E77" s="22"/>
      <c r="F77" s="22">
        <v>0</v>
      </c>
      <c r="G77" s="22"/>
      <c r="H77" s="22"/>
      <c r="I77" s="22"/>
      <c r="J77" s="22"/>
      <c r="K77" s="22"/>
      <c r="L77" s="23"/>
      <c r="M77" s="24"/>
      <c r="N77" s="22"/>
      <c r="O77" s="22"/>
    </row>
    <row r="78" spans="1:15" ht="26.25">
      <c r="A78" s="7">
        <v>13</v>
      </c>
      <c r="B78" s="10" t="s">
        <v>38</v>
      </c>
      <c r="C78" s="11"/>
      <c r="D78" s="11"/>
      <c r="E78" s="11"/>
      <c r="F78" s="40">
        <v>0</v>
      </c>
      <c r="G78" s="11"/>
      <c r="H78" s="11"/>
      <c r="I78" s="11"/>
      <c r="J78" s="11"/>
      <c r="K78" s="11"/>
      <c r="L78" s="11"/>
      <c r="M78" s="12"/>
      <c r="N78" s="11"/>
      <c r="O78" s="11"/>
    </row>
    <row r="79" spans="1:15" ht="15">
      <c r="A79" s="7"/>
      <c r="B79" s="14" t="s">
        <v>27</v>
      </c>
      <c r="C79" s="22"/>
      <c r="D79" s="22"/>
      <c r="E79" s="22"/>
      <c r="F79" s="45">
        <v>0</v>
      </c>
      <c r="G79" s="22"/>
      <c r="H79" s="22"/>
      <c r="I79" s="11"/>
      <c r="J79" s="22"/>
      <c r="K79" s="22"/>
      <c r="L79" s="23"/>
      <c r="M79" s="24"/>
      <c r="N79" s="22"/>
      <c r="O79" s="22"/>
    </row>
    <row r="80" spans="1:15" ht="15">
      <c r="A80" s="7"/>
      <c r="B80" s="14" t="s">
        <v>20</v>
      </c>
      <c r="C80" s="22"/>
      <c r="D80" s="22"/>
      <c r="E80" s="22"/>
      <c r="F80" s="45">
        <v>0</v>
      </c>
      <c r="G80" s="22"/>
      <c r="H80" s="22"/>
      <c r="I80" s="11"/>
      <c r="J80" s="22"/>
      <c r="K80" s="22"/>
      <c r="L80" s="23"/>
      <c r="M80" s="24"/>
      <c r="N80" s="22"/>
      <c r="O80" s="22"/>
    </row>
    <row r="81" spans="1:15" ht="15">
      <c r="A81" s="7"/>
      <c r="B81" s="14" t="s">
        <v>21</v>
      </c>
      <c r="C81" s="22"/>
      <c r="D81" s="22"/>
      <c r="E81" s="22"/>
      <c r="F81" s="45">
        <v>0</v>
      </c>
      <c r="G81" s="22"/>
      <c r="H81" s="22"/>
      <c r="I81" s="11"/>
      <c r="J81" s="22"/>
      <c r="K81" s="22"/>
      <c r="L81" s="23"/>
      <c r="M81" s="24"/>
      <c r="N81" s="22"/>
      <c r="O81" s="22"/>
    </row>
    <row r="82" spans="1:15" ht="15">
      <c r="A82" s="7"/>
      <c r="B82" s="14" t="s">
        <v>22</v>
      </c>
      <c r="C82" s="22"/>
      <c r="D82" s="22"/>
      <c r="E82" s="22"/>
      <c r="F82" s="45">
        <v>0</v>
      </c>
      <c r="G82" s="22"/>
      <c r="H82" s="22"/>
      <c r="I82" s="11"/>
      <c r="J82" s="22"/>
      <c r="K82" s="22"/>
      <c r="L82" s="23"/>
      <c r="M82" s="24"/>
      <c r="N82" s="22"/>
      <c r="O82" s="22"/>
    </row>
    <row r="83" spans="1:15" ht="15">
      <c r="A83" s="7"/>
      <c r="B83" s="14" t="s">
        <v>23</v>
      </c>
      <c r="C83" s="22"/>
      <c r="D83" s="22"/>
      <c r="E83" s="22"/>
      <c r="F83" s="45">
        <v>0</v>
      </c>
      <c r="G83" s="22"/>
      <c r="H83" s="22"/>
      <c r="I83" s="11"/>
      <c r="J83" s="22"/>
      <c r="K83" s="22"/>
      <c r="L83" s="23"/>
      <c r="M83" s="24"/>
      <c r="N83" s="22"/>
      <c r="O83" s="22"/>
    </row>
    <row r="84" spans="1:15" ht="39">
      <c r="A84" s="7">
        <v>14</v>
      </c>
      <c r="B84" s="10" t="s">
        <v>39</v>
      </c>
      <c r="C84" s="13"/>
      <c r="D84" s="13"/>
      <c r="E84" s="13"/>
      <c r="F84" s="13">
        <v>0</v>
      </c>
      <c r="G84" s="13"/>
      <c r="H84" s="13"/>
      <c r="I84" s="13"/>
      <c r="J84" s="13"/>
      <c r="K84" s="13"/>
      <c r="L84" s="13"/>
      <c r="M84" s="47"/>
      <c r="N84" s="13"/>
      <c r="O84" s="13"/>
    </row>
    <row r="85" spans="1:15" ht="15">
      <c r="A85" s="7"/>
      <c r="B85" s="14" t="s">
        <v>27</v>
      </c>
      <c r="C85" s="22"/>
      <c r="D85" s="22"/>
      <c r="E85" s="22"/>
      <c r="F85" s="22">
        <v>0</v>
      </c>
      <c r="G85" s="22"/>
      <c r="H85" s="22"/>
      <c r="I85" s="22"/>
      <c r="J85" s="22"/>
      <c r="K85" s="22"/>
      <c r="L85" s="23"/>
      <c r="M85" s="24"/>
      <c r="N85" s="22"/>
      <c r="O85" s="22"/>
    </row>
    <row r="86" spans="1:15" ht="15">
      <c r="A86" s="7"/>
      <c r="B86" s="14" t="s">
        <v>20</v>
      </c>
      <c r="C86" s="22"/>
      <c r="D86" s="22"/>
      <c r="E86" s="22"/>
      <c r="F86" s="22">
        <v>0</v>
      </c>
      <c r="G86" s="22"/>
      <c r="H86" s="22"/>
      <c r="I86" s="22"/>
      <c r="J86" s="22"/>
      <c r="K86" s="22"/>
      <c r="L86" s="23"/>
      <c r="M86" s="24"/>
      <c r="N86" s="22"/>
      <c r="O86" s="22"/>
    </row>
    <row r="87" spans="1:15" ht="15">
      <c r="A87" s="7"/>
      <c r="B87" s="14" t="s">
        <v>21</v>
      </c>
      <c r="C87" s="19"/>
      <c r="D87" s="19"/>
      <c r="E87" s="19"/>
      <c r="F87" s="22">
        <v>0</v>
      </c>
      <c r="G87" s="19"/>
      <c r="H87" s="19"/>
      <c r="I87" s="19"/>
      <c r="J87" s="19"/>
      <c r="K87" s="19"/>
      <c r="L87" s="20"/>
      <c r="M87" s="21"/>
      <c r="N87" s="19"/>
      <c r="O87" s="19"/>
    </row>
    <row r="88" spans="1:15" ht="15">
      <c r="A88" s="7"/>
      <c r="B88" s="14" t="s">
        <v>22</v>
      </c>
      <c r="C88" s="22"/>
      <c r="D88" s="22"/>
      <c r="E88" s="22"/>
      <c r="F88" s="22">
        <v>0</v>
      </c>
      <c r="G88" s="22"/>
      <c r="H88" s="22"/>
      <c r="I88" s="22"/>
      <c r="J88" s="22"/>
      <c r="K88" s="22"/>
      <c r="L88" s="23"/>
      <c r="M88" s="24"/>
      <c r="N88" s="22"/>
      <c r="O88" s="22"/>
    </row>
    <row r="89" spans="1:15" ht="15">
      <c r="A89" s="7"/>
      <c r="B89" s="14" t="s">
        <v>23</v>
      </c>
      <c r="C89" s="49"/>
      <c r="D89" s="49"/>
      <c r="E89" s="49"/>
      <c r="F89" s="22">
        <v>0</v>
      </c>
      <c r="G89" s="49"/>
      <c r="H89" s="49"/>
      <c r="I89" s="49"/>
      <c r="J89" s="49"/>
      <c r="K89" s="49"/>
      <c r="L89" s="50"/>
      <c r="M89" s="51"/>
      <c r="N89" s="49"/>
      <c r="O89" s="49"/>
    </row>
    <row r="90" spans="1:15" ht="39">
      <c r="A90" s="7"/>
      <c r="B90" s="10" t="s">
        <v>40</v>
      </c>
      <c r="C90" s="33"/>
      <c r="D90" s="11"/>
      <c r="E90" s="11"/>
      <c r="F90" s="40">
        <v>0</v>
      </c>
      <c r="G90" s="11"/>
      <c r="H90" s="11"/>
      <c r="I90" s="52"/>
      <c r="J90" s="32"/>
      <c r="K90" s="33"/>
      <c r="L90" s="11"/>
      <c r="M90" s="12"/>
      <c r="N90" s="11"/>
      <c r="O90" s="39"/>
    </row>
    <row r="91" spans="1:15" ht="15">
      <c r="A91" s="7"/>
      <c r="B91" s="14" t="s">
        <v>27</v>
      </c>
      <c r="C91" s="53"/>
      <c r="D91" s="22"/>
      <c r="E91" s="22"/>
      <c r="F91" s="45">
        <v>0</v>
      </c>
      <c r="G91" s="22"/>
      <c r="H91" s="22"/>
      <c r="I91" s="38"/>
      <c r="J91" s="38"/>
      <c r="K91" s="38"/>
      <c r="L91" s="23"/>
      <c r="M91" s="24"/>
      <c r="N91" s="22"/>
      <c r="O91" s="30"/>
    </row>
    <row r="92" spans="1:15" ht="15">
      <c r="A92" s="7">
        <v>15</v>
      </c>
      <c r="B92" s="14" t="s">
        <v>20</v>
      </c>
      <c r="C92" s="54"/>
      <c r="D92" s="22"/>
      <c r="E92" s="22"/>
      <c r="F92" s="45">
        <v>0</v>
      </c>
      <c r="G92" s="22"/>
      <c r="H92" s="22"/>
      <c r="I92" s="38"/>
      <c r="J92" s="38"/>
      <c r="K92" s="36"/>
      <c r="L92" s="23"/>
      <c r="M92" s="24"/>
      <c r="N92" s="22"/>
      <c r="O92" s="46"/>
    </row>
    <row r="93" spans="1:15" ht="15">
      <c r="A93" s="7"/>
      <c r="B93" s="14" t="s">
        <v>21</v>
      </c>
      <c r="C93" s="53"/>
      <c r="D93" s="22"/>
      <c r="E93" s="22"/>
      <c r="F93" s="45">
        <v>0</v>
      </c>
      <c r="G93" s="22"/>
      <c r="H93" s="22"/>
      <c r="I93" s="38"/>
      <c r="J93" s="22"/>
      <c r="K93" s="22"/>
      <c r="L93" s="23"/>
      <c r="M93" s="24"/>
      <c r="N93" s="22"/>
      <c r="O93" s="46"/>
    </row>
    <row r="94" spans="1:15" ht="15">
      <c r="A94" s="7"/>
      <c r="B94" s="14" t="s">
        <v>22</v>
      </c>
      <c r="C94" s="49"/>
      <c r="D94" s="22"/>
      <c r="E94" s="22"/>
      <c r="F94" s="45">
        <v>0</v>
      </c>
      <c r="G94" s="22"/>
      <c r="H94" s="22"/>
      <c r="I94" s="38"/>
      <c r="J94" s="22"/>
      <c r="K94" s="22"/>
      <c r="L94" s="23"/>
      <c r="M94" s="24"/>
      <c r="N94" s="22"/>
      <c r="O94" s="46"/>
    </row>
    <row r="95" spans="1:15" ht="15">
      <c r="A95" s="7"/>
      <c r="B95" s="14" t="s">
        <v>23</v>
      </c>
      <c r="C95" s="53"/>
      <c r="D95" s="22"/>
      <c r="E95" s="22"/>
      <c r="F95" s="45">
        <v>0</v>
      </c>
      <c r="G95" s="22"/>
      <c r="H95" s="22"/>
      <c r="I95" s="38"/>
      <c r="J95" s="22"/>
      <c r="K95" s="22"/>
      <c r="L95" s="23"/>
      <c r="M95" s="24"/>
      <c r="N95" s="22"/>
      <c r="O95" s="30"/>
    </row>
    <row r="96" spans="1:15" ht="15">
      <c r="A96" s="7"/>
      <c r="B96" s="10" t="s">
        <v>41</v>
      </c>
      <c r="C96" s="11"/>
      <c r="D96" s="11"/>
      <c r="E96" s="11"/>
      <c r="F96" s="11">
        <v>0</v>
      </c>
      <c r="G96" s="11"/>
      <c r="H96" s="11"/>
      <c r="I96" s="11"/>
      <c r="J96" s="11"/>
      <c r="K96" s="11"/>
      <c r="L96" s="11"/>
      <c r="M96" s="12"/>
      <c r="N96" s="11"/>
      <c r="O96" s="11"/>
    </row>
    <row r="97" spans="1:15" ht="15">
      <c r="A97" s="7"/>
      <c r="B97" s="14" t="s">
        <v>27</v>
      </c>
      <c r="C97" s="22"/>
      <c r="D97" s="22"/>
      <c r="E97" s="22"/>
      <c r="F97" s="22">
        <v>0</v>
      </c>
      <c r="G97" s="22"/>
      <c r="H97" s="22"/>
      <c r="I97" s="22"/>
      <c r="J97" s="22"/>
      <c r="K97" s="22"/>
      <c r="L97" s="23"/>
      <c r="M97" s="24"/>
      <c r="N97" s="22"/>
      <c r="O97" s="30"/>
    </row>
    <row r="98" spans="1:15" ht="15">
      <c r="A98" s="7"/>
      <c r="B98" s="14" t="s">
        <v>20</v>
      </c>
      <c r="C98" s="22"/>
      <c r="D98" s="22"/>
      <c r="E98" s="22"/>
      <c r="F98" s="22">
        <v>0</v>
      </c>
      <c r="G98" s="22"/>
      <c r="H98" s="22"/>
      <c r="I98" s="22"/>
      <c r="J98" s="22"/>
      <c r="K98" s="22"/>
      <c r="L98" s="23"/>
      <c r="M98" s="24"/>
      <c r="N98" s="22"/>
      <c r="O98" s="30"/>
    </row>
    <row r="99" spans="1:15" ht="15">
      <c r="A99" s="7"/>
      <c r="B99" s="14" t="s">
        <v>21</v>
      </c>
      <c r="C99" s="22"/>
      <c r="D99" s="22"/>
      <c r="E99" s="22"/>
      <c r="F99" s="22">
        <v>0</v>
      </c>
      <c r="G99" s="22"/>
      <c r="H99" s="22"/>
      <c r="I99" s="22"/>
      <c r="J99" s="22"/>
      <c r="K99" s="22"/>
      <c r="L99" s="23"/>
      <c r="M99" s="24"/>
      <c r="N99" s="22"/>
      <c r="O99" s="30"/>
    </row>
    <row r="100" spans="1:15" ht="15">
      <c r="A100" s="7"/>
      <c r="B100" s="14" t="s">
        <v>22</v>
      </c>
      <c r="C100" s="22"/>
      <c r="D100" s="22"/>
      <c r="E100" s="22"/>
      <c r="F100" s="22">
        <v>0</v>
      </c>
      <c r="G100" s="22"/>
      <c r="H100" s="22"/>
      <c r="I100" s="22"/>
      <c r="J100" s="22"/>
      <c r="K100" s="22"/>
      <c r="L100" s="23"/>
      <c r="M100" s="24"/>
      <c r="N100" s="22"/>
      <c r="O100" s="30"/>
    </row>
    <row r="101" spans="1:15" ht="15">
      <c r="A101" s="7"/>
      <c r="B101" s="14" t="s">
        <v>23</v>
      </c>
      <c r="C101" s="22"/>
      <c r="D101" s="22"/>
      <c r="E101" s="22"/>
      <c r="F101" s="22">
        <v>0</v>
      </c>
      <c r="G101" s="22"/>
      <c r="H101" s="22"/>
      <c r="I101" s="22"/>
      <c r="J101" s="22"/>
      <c r="K101" s="22"/>
      <c r="L101" s="23"/>
      <c r="M101" s="24"/>
      <c r="N101" s="22"/>
      <c r="O101" s="30"/>
    </row>
    <row r="102" spans="1:15" ht="15">
      <c r="A102" s="7">
        <v>16</v>
      </c>
      <c r="B102" s="10" t="s">
        <v>42</v>
      </c>
      <c r="C102" s="55"/>
      <c r="D102" s="11"/>
      <c r="E102" s="11"/>
      <c r="F102" s="40">
        <v>0</v>
      </c>
      <c r="G102" s="11"/>
      <c r="H102" s="11"/>
      <c r="I102" s="32"/>
      <c r="J102" s="32"/>
      <c r="K102" s="11"/>
      <c r="L102" s="33"/>
      <c r="M102" s="12"/>
      <c r="N102" s="11"/>
      <c r="O102" s="11"/>
    </row>
    <row r="103" spans="1:15" ht="15">
      <c r="A103" s="7"/>
      <c r="B103" s="14" t="s">
        <v>27</v>
      </c>
      <c r="C103" s="53"/>
      <c r="D103" s="22"/>
      <c r="E103" s="22"/>
      <c r="F103" s="45">
        <v>0</v>
      </c>
      <c r="G103" s="22"/>
      <c r="H103" s="22"/>
      <c r="I103" s="38"/>
      <c r="J103" s="38"/>
      <c r="K103" s="22"/>
      <c r="L103" s="23"/>
      <c r="M103" s="24"/>
      <c r="N103" s="22"/>
      <c r="O103" s="30"/>
    </row>
    <row r="104" spans="1:15" ht="15">
      <c r="A104" s="7"/>
      <c r="B104" s="14" t="s">
        <v>20</v>
      </c>
      <c r="C104" s="53"/>
      <c r="D104" s="22"/>
      <c r="E104" s="22"/>
      <c r="F104" s="45">
        <v>0</v>
      </c>
      <c r="G104" s="22"/>
      <c r="H104" s="22"/>
      <c r="I104" s="22"/>
      <c r="J104" s="22"/>
      <c r="K104" s="22"/>
      <c r="L104" s="23"/>
      <c r="M104" s="24"/>
      <c r="N104" s="22"/>
      <c r="O104" s="30"/>
    </row>
    <row r="105" spans="1:15" ht="15">
      <c r="A105" s="7"/>
      <c r="B105" s="14" t="s">
        <v>21</v>
      </c>
      <c r="C105" s="53"/>
      <c r="D105" s="22"/>
      <c r="E105" s="22"/>
      <c r="F105" s="45">
        <v>0</v>
      </c>
      <c r="G105" s="22"/>
      <c r="H105" s="22"/>
      <c r="I105" s="38"/>
      <c r="J105" s="38"/>
      <c r="K105" s="22"/>
      <c r="L105" s="56"/>
      <c r="M105" s="24"/>
      <c r="N105" s="22"/>
      <c r="O105" s="30"/>
    </row>
    <row r="106" spans="1:15" ht="15">
      <c r="A106" s="7"/>
      <c r="B106" s="14" t="s">
        <v>22</v>
      </c>
      <c r="C106" s="53"/>
      <c r="D106" s="22"/>
      <c r="E106" s="22"/>
      <c r="F106" s="45">
        <v>0</v>
      </c>
      <c r="G106" s="22"/>
      <c r="H106" s="22"/>
      <c r="I106" s="22"/>
      <c r="J106" s="22"/>
      <c r="K106" s="22"/>
      <c r="L106" s="23"/>
      <c r="M106" s="24"/>
      <c r="N106" s="22"/>
      <c r="O106" s="30"/>
    </row>
    <row r="107" spans="1:15" ht="15">
      <c r="A107" s="7"/>
      <c r="B107" s="14" t="s">
        <v>23</v>
      </c>
      <c r="C107" s="53"/>
      <c r="D107" s="22"/>
      <c r="E107" s="22"/>
      <c r="F107" s="45">
        <v>0</v>
      </c>
      <c r="G107" s="22"/>
      <c r="H107" s="22"/>
      <c r="I107" s="38"/>
      <c r="J107" s="22"/>
      <c r="K107" s="22"/>
      <c r="L107" s="23"/>
      <c r="M107" s="24"/>
      <c r="N107" s="22"/>
      <c r="O107" s="30"/>
    </row>
    <row r="108" spans="1:15" ht="27.75" customHeight="1">
      <c r="A108" s="7"/>
      <c r="B108" s="10" t="s">
        <v>43</v>
      </c>
      <c r="C108" s="13"/>
      <c r="D108" s="13"/>
      <c r="E108" s="13"/>
      <c r="F108" s="13">
        <v>0</v>
      </c>
      <c r="G108" s="13"/>
      <c r="H108" s="13"/>
      <c r="I108" s="13"/>
      <c r="J108" s="13"/>
      <c r="K108" s="13"/>
      <c r="L108" s="13"/>
      <c r="M108" s="47"/>
      <c r="N108" s="13"/>
      <c r="O108" s="57"/>
    </row>
    <row r="109" spans="1:15" ht="15">
      <c r="A109" s="7"/>
      <c r="B109" s="14" t="s">
        <v>16</v>
      </c>
      <c r="C109" s="22"/>
      <c r="D109" s="22"/>
      <c r="E109" s="22"/>
      <c r="F109" s="22">
        <v>0</v>
      </c>
      <c r="G109" s="22"/>
      <c r="H109" s="22"/>
      <c r="I109" s="22"/>
      <c r="J109" s="22"/>
      <c r="K109" s="22"/>
      <c r="L109" s="23"/>
      <c r="M109" s="24"/>
      <c r="N109" s="22"/>
      <c r="O109" s="30"/>
    </row>
    <row r="110" spans="1:15" ht="15">
      <c r="A110" s="7">
        <v>17</v>
      </c>
      <c r="B110" s="14" t="s">
        <v>20</v>
      </c>
      <c r="C110" s="22"/>
      <c r="D110" s="22"/>
      <c r="E110" s="22"/>
      <c r="F110" s="22">
        <v>0</v>
      </c>
      <c r="G110" s="22"/>
      <c r="H110" s="22"/>
      <c r="I110" s="22"/>
      <c r="J110" s="22"/>
      <c r="K110" s="22"/>
      <c r="L110" s="23"/>
      <c r="M110" s="24"/>
      <c r="N110" s="22"/>
      <c r="O110" s="58"/>
    </row>
    <row r="111" spans="1:15" ht="15">
      <c r="A111" s="7"/>
      <c r="B111" s="14" t="s">
        <v>21</v>
      </c>
      <c r="C111" s="22"/>
      <c r="D111" s="22"/>
      <c r="E111" s="22"/>
      <c r="F111" s="22">
        <v>0</v>
      </c>
      <c r="G111" s="22"/>
      <c r="H111" s="22"/>
      <c r="I111" s="22"/>
      <c r="J111" s="22"/>
      <c r="K111" s="22"/>
      <c r="L111" s="23"/>
      <c r="M111" s="24"/>
      <c r="N111" s="22"/>
      <c r="O111" s="30"/>
    </row>
    <row r="112" spans="1:15" ht="15">
      <c r="A112" s="7"/>
      <c r="B112" s="14" t="s">
        <v>22</v>
      </c>
      <c r="C112" s="22"/>
      <c r="D112" s="22"/>
      <c r="E112" s="22"/>
      <c r="F112" s="22">
        <v>0</v>
      </c>
      <c r="G112" s="22"/>
      <c r="H112" s="22"/>
      <c r="I112" s="22"/>
      <c r="J112" s="22"/>
      <c r="K112" s="22"/>
      <c r="L112" s="23"/>
      <c r="M112" s="24"/>
      <c r="N112" s="22"/>
      <c r="O112" s="30"/>
    </row>
    <row r="113" spans="1:15" ht="15">
      <c r="A113" s="7"/>
      <c r="B113" s="14" t="s">
        <v>23</v>
      </c>
      <c r="C113" s="22"/>
      <c r="D113" s="22"/>
      <c r="E113" s="22"/>
      <c r="F113" s="22">
        <v>0</v>
      </c>
      <c r="G113" s="22"/>
      <c r="H113" s="22"/>
      <c r="I113" s="22"/>
      <c r="J113" s="22"/>
      <c r="K113" s="22"/>
      <c r="L113" s="23"/>
      <c r="M113" s="24"/>
      <c r="N113" s="22"/>
      <c r="O113" s="30"/>
    </row>
    <row r="114" spans="1:15" ht="15">
      <c r="A114" s="7"/>
      <c r="B114" s="10" t="s">
        <v>44</v>
      </c>
      <c r="C114" s="11"/>
      <c r="D114" s="11"/>
      <c r="E114" s="11"/>
      <c r="F114" s="40">
        <v>0</v>
      </c>
      <c r="G114" s="11"/>
      <c r="H114" s="11"/>
      <c r="I114" s="59"/>
      <c r="J114" s="11"/>
      <c r="K114" s="11"/>
      <c r="L114" s="11"/>
      <c r="M114" s="12"/>
      <c r="N114" s="11"/>
      <c r="O114" s="39"/>
    </row>
    <row r="115" spans="1:15" ht="15">
      <c r="A115" s="7"/>
      <c r="B115" s="14" t="s">
        <v>16</v>
      </c>
      <c r="C115" s="22"/>
      <c r="D115" s="22"/>
      <c r="E115" s="22"/>
      <c r="F115" s="45">
        <v>0</v>
      </c>
      <c r="G115" s="22"/>
      <c r="H115" s="22"/>
      <c r="I115" s="22"/>
      <c r="J115" s="22"/>
      <c r="K115" s="22"/>
      <c r="L115" s="23"/>
      <c r="M115" s="24"/>
      <c r="N115" s="22"/>
      <c r="O115" s="30"/>
    </row>
    <row r="116" spans="1:15" ht="15">
      <c r="A116" s="7">
        <v>18</v>
      </c>
      <c r="B116" s="14" t="s">
        <v>20</v>
      </c>
      <c r="C116" s="22"/>
      <c r="D116" s="22"/>
      <c r="E116" s="22"/>
      <c r="F116" s="45">
        <v>0</v>
      </c>
      <c r="G116" s="22"/>
      <c r="H116" s="22"/>
      <c r="I116" s="22"/>
      <c r="J116" s="22"/>
      <c r="K116" s="22"/>
      <c r="L116" s="23"/>
      <c r="M116" s="24"/>
      <c r="N116" s="22"/>
      <c r="O116" s="58"/>
    </row>
    <row r="117" spans="1:15" ht="15">
      <c r="A117" s="7"/>
      <c r="B117" s="14" t="s">
        <v>21</v>
      </c>
      <c r="C117" s="22"/>
      <c r="D117" s="22"/>
      <c r="E117" s="22"/>
      <c r="F117" s="45">
        <v>0</v>
      </c>
      <c r="G117" s="22"/>
      <c r="H117" s="22"/>
      <c r="I117" s="22"/>
      <c r="J117" s="22"/>
      <c r="K117" s="22"/>
      <c r="L117" s="23"/>
      <c r="M117" s="24"/>
      <c r="N117" s="22"/>
      <c r="O117" s="30"/>
    </row>
    <row r="118" spans="1:15" ht="15">
      <c r="A118" s="7"/>
      <c r="B118" s="14" t="s">
        <v>22</v>
      </c>
      <c r="C118" s="22"/>
      <c r="D118" s="22"/>
      <c r="E118" s="22"/>
      <c r="F118" s="45">
        <v>0</v>
      </c>
      <c r="G118" s="22"/>
      <c r="H118" s="22"/>
      <c r="I118" s="22"/>
      <c r="J118" s="22"/>
      <c r="K118" s="22"/>
      <c r="L118" s="23"/>
      <c r="M118" s="24"/>
      <c r="N118" s="22"/>
      <c r="O118" s="30"/>
    </row>
    <row r="119" spans="1:15" ht="15">
      <c r="A119" s="7"/>
      <c r="B119" s="14" t="s">
        <v>23</v>
      </c>
      <c r="C119" s="22"/>
      <c r="D119" s="22"/>
      <c r="E119" s="22"/>
      <c r="F119" s="45">
        <v>0</v>
      </c>
      <c r="G119" s="22"/>
      <c r="H119" s="22"/>
      <c r="I119" s="22"/>
      <c r="J119" s="22"/>
      <c r="K119" s="22"/>
      <c r="L119" s="23"/>
      <c r="M119" s="24"/>
      <c r="N119" s="22"/>
      <c r="O119" s="30"/>
    </row>
    <row r="120" spans="1:15" ht="15">
      <c r="A120" s="7"/>
      <c r="B120" s="10" t="s">
        <v>45</v>
      </c>
      <c r="C120" s="11"/>
      <c r="D120" s="11"/>
      <c r="E120" s="11"/>
      <c r="F120" s="11">
        <v>56251</v>
      </c>
      <c r="G120" s="11"/>
      <c r="H120" s="11"/>
      <c r="I120" s="11"/>
      <c r="J120" s="11"/>
      <c r="K120" s="11"/>
      <c r="L120" s="11"/>
      <c r="M120" s="12"/>
      <c r="N120" s="11"/>
      <c r="O120" s="57"/>
    </row>
    <row r="121" spans="1:15" ht="15">
      <c r="A121" s="7"/>
      <c r="B121" s="14" t="s">
        <v>16</v>
      </c>
      <c r="C121" s="22"/>
      <c r="D121" s="30"/>
      <c r="E121" s="22"/>
      <c r="F121" s="22">
        <v>15046</v>
      </c>
      <c r="G121" s="22"/>
      <c r="H121" s="22"/>
      <c r="I121" s="22"/>
      <c r="J121" s="22"/>
      <c r="K121" s="22"/>
      <c r="L121" s="23"/>
      <c r="M121" s="24"/>
      <c r="N121" s="22"/>
      <c r="O121" s="30"/>
    </row>
    <row r="122" spans="1:15" ht="15">
      <c r="A122" s="7">
        <v>19</v>
      </c>
      <c r="B122" s="14" t="s">
        <v>20</v>
      </c>
      <c r="C122" s="22"/>
      <c r="D122" s="30"/>
      <c r="E122" s="22"/>
      <c r="F122" s="22">
        <v>38549</v>
      </c>
      <c r="G122" s="22"/>
      <c r="H122" s="22"/>
      <c r="I122" s="22"/>
      <c r="J122" s="22"/>
      <c r="K122" s="22"/>
      <c r="L122" s="23"/>
      <c r="M122" s="24"/>
      <c r="N122" s="22"/>
      <c r="O122" s="58"/>
    </row>
    <row r="123" spans="1:15" ht="15">
      <c r="A123" s="7"/>
      <c r="B123" s="14" t="s">
        <v>21</v>
      </c>
      <c r="C123" s="22"/>
      <c r="D123" s="30"/>
      <c r="E123" s="22"/>
      <c r="F123" s="22">
        <v>6882</v>
      </c>
      <c r="G123" s="22"/>
      <c r="H123" s="22"/>
      <c r="I123" s="22"/>
      <c r="J123" s="22"/>
      <c r="K123" s="22"/>
      <c r="L123" s="23"/>
      <c r="M123" s="24"/>
      <c r="N123" s="22"/>
      <c r="O123" s="60"/>
    </row>
    <row r="124" spans="1:15" ht="15" customHeight="1">
      <c r="A124" s="7"/>
      <c r="B124" s="14" t="s">
        <v>22</v>
      </c>
      <c r="C124" s="22"/>
      <c r="D124" s="30"/>
      <c r="E124" s="22"/>
      <c r="F124" s="22">
        <v>2656</v>
      </c>
      <c r="G124" s="22"/>
      <c r="H124" s="22"/>
      <c r="I124" s="22"/>
      <c r="J124" s="22"/>
      <c r="K124" s="22"/>
      <c r="L124" s="23"/>
      <c r="M124" s="24"/>
      <c r="N124" s="22"/>
      <c r="O124" s="30"/>
    </row>
    <row r="125" spans="1:15" ht="15">
      <c r="A125" s="7"/>
      <c r="B125" s="14" t="s">
        <v>23</v>
      </c>
      <c r="C125" s="22"/>
      <c r="D125" s="30"/>
      <c r="E125" s="22"/>
      <c r="F125" s="22">
        <v>1261</v>
      </c>
      <c r="G125" s="22"/>
      <c r="H125" s="22"/>
      <c r="I125" s="22"/>
      <c r="J125" s="22"/>
      <c r="K125" s="22"/>
      <c r="L125" s="23"/>
      <c r="M125" s="24"/>
      <c r="N125" s="22"/>
      <c r="O125" s="60"/>
    </row>
    <row r="126" spans="1:15" ht="26.25">
      <c r="A126" s="7"/>
      <c r="B126" s="10" t="s">
        <v>46</v>
      </c>
      <c r="C126" s="11"/>
      <c r="D126" s="11"/>
      <c r="E126" s="11"/>
      <c r="F126" s="11">
        <v>1430</v>
      </c>
      <c r="G126" s="11"/>
      <c r="H126" s="11"/>
      <c r="I126" s="11"/>
      <c r="J126" s="11"/>
      <c r="K126" s="11"/>
      <c r="L126" s="11"/>
      <c r="M126" s="12"/>
      <c r="N126" s="11"/>
      <c r="O126" s="57"/>
    </row>
    <row r="127" spans="1:15" ht="15">
      <c r="A127" s="7"/>
      <c r="B127" s="14" t="s">
        <v>16</v>
      </c>
      <c r="C127" s="22"/>
      <c r="D127" s="22"/>
      <c r="E127" s="22"/>
      <c r="F127" s="22">
        <v>1</v>
      </c>
      <c r="G127" s="22"/>
      <c r="H127" s="22"/>
      <c r="I127" s="11"/>
      <c r="J127" s="22"/>
      <c r="K127" s="22"/>
      <c r="L127" s="23"/>
      <c r="M127" s="24"/>
      <c r="N127" s="22"/>
      <c r="O127" s="30"/>
    </row>
    <row r="128" spans="1:15" ht="15">
      <c r="A128" s="7">
        <v>21</v>
      </c>
      <c r="B128" s="14" t="s">
        <v>20</v>
      </c>
      <c r="C128" s="22"/>
      <c r="D128" s="22"/>
      <c r="E128" s="22"/>
      <c r="F128" s="22">
        <v>1429</v>
      </c>
      <c r="G128" s="22"/>
      <c r="H128" s="22"/>
      <c r="I128" s="11"/>
      <c r="J128" s="22"/>
      <c r="K128" s="22"/>
      <c r="L128" s="23"/>
      <c r="M128" s="24"/>
      <c r="N128" s="22"/>
      <c r="O128" s="58"/>
    </row>
    <row r="129" spans="1:15" ht="15">
      <c r="A129" s="7"/>
      <c r="B129" s="14" t="s">
        <v>21</v>
      </c>
      <c r="C129" s="22"/>
      <c r="D129" s="22"/>
      <c r="E129" s="22"/>
      <c r="F129" s="22">
        <v>1385</v>
      </c>
      <c r="G129" s="22"/>
      <c r="H129" s="22"/>
      <c r="I129" s="11"/>
      <c r="J129" s="22"/>
      <c r="K129" s="22"/>
      <c r="L129" s="23"/>
      <c r="M129" s="24"/>
      <c r="N129" s="22"/>
      <c r="O129" s="30"/>
    </row>
    <row r="130" spans="1:15" ht="17.25" customHeight="1">
      <c r="A130" s="7"/>
      <c r="B130" s="14" t="s">
        <v>22</v>
      </c>
      <c r="C130" s="22"/>
      <c r="D130" s="22"/>
      <c r="E130" s="22"/>
      <c r="F130" s="22">
        <v>0</v>
      </c>
      <c r="G130" s="22"/>
      <c r="H130" s="22"/>
      <c r="I130" s="11"/>
      <c r="J130" s="22"/>
      <c r="K130" s="22"/>
      <c r="L130" s="23"/>
      <c r="M130" s="24"/>
      <c r="N130" s="22"/>
      <c r="O130" s="30"/>
    </row>
    <row r="131" spans="1:15" ht="15">
      <c r="A131" s="7"/>
      <c r="B131" s="14" t="s">
        <v>23</v>
      </c>
      <c r="C131" s="22"/>
      <c r="D131" s="22"/>
      <c r="E131" s="22"/>
      <c r="F131" s="22">
        <v>0</v>
      </c>
      <c r="G131" s="22"/>
      <c r="H131" s="22"/>
      <c r="I131" s="11"/>
      <c r="J131" s="22"/>
      <c r="K131" s="22"/>
      <c r="L131" s="23"/>
      <c r="M131" s="24"/>
      <c r="N131" s="22"/>
      <c r="O131" s="30"/>
    </row>
    <row r="132" spans="1:15" ht="26.25">
      <c r="A132" s="7"/>
      <c r="B132" s="10" t="s">
        <v>47</v>
      </c>
      <c r="C132" s="11"/>
      <c r="D132" s="11"/>
      <c r="E132" s="11"/>
      <c r="F132" s="61">
        <f aca="true" t="shared" si="0" ref="F132:F137">F126/F120</f>
        <v>0.025421770279639475</v>
      </c>
      <c r="G132" s="11"/>
      <c r="H132" s="11"/>
      <c r="I132" s="33"/>
      <c r="J132" s="11"/>
      <c r="K132" s="11"/>
      <c r="L132" s="11"/>
      <c r="M132" s="12"/>
      <c r="N132" s="11"/>
      <c r="O132" s="39"/>
    </row>
    <row r="133" spans="1:15" ht="15">
      <c r="A133" s="7"/>
      <c r="B133" s="14" t="s">
        <v>16</v>
      </c>
      <c r="C133" s="22"/>
      <c r="D133" s="22"/>
      <c r="E133" s="22"/>
      <c r="F133" s="62">
        <f t="shared" si="0"/>
        <v>6.646284726837697E-05</v>
      </c>
      <c r="G133" s="22"/>
      <c r="H133" s="22"/>
      <c r="I133" s="33"/>
      <c r="J133" s="22"/>
      <c r="K133" s="22"/>
      <c r="L133" s="23"/>
      <c r="M133" s="24"/>
      <c r="N133" s="22"/>
      <c r="O133" s="30"/>
    </row>
    <row r="134" spans="1:15" ht="15">
      <c r="A134" s="7">
        <v>22</v>
      </c>
      <c r="B134" s="14" t="s">
        <v>20</v>
      </c>
      <c r="C134" s="22"/>
      <c r="D134" s="22"/>
      <c r="E134" s="22"/>
      <c r="F134" s="62">
        <f t="shared" si="0"/>
        <v>0.037069703494254064</v>
      </c>
      <c r="G134" s="22"/>
      <c r="H134" s="22"/>
      <c r="I134" s="33"/>
      <c r="J134" s="22"/>
      <c r="K134" s="22"/>
      <c r="L134" s="23"/>
      <c r="M134" s="24"/>
      <c r="N134" s="22"/>
      <c r="O134" s="58"/>
    </row>
    <row r="135" spans="1:15" ht="15">
      <c r="A135" s="7"/>
      <c r="B135" s="14" t="s">
        <v>21</v>
      </c>
      <c r="C135" s="22"/>
      <c r="D135" s="22"/>
      <c r="E135" s="22"/>
      <c r="F135" s="62">
        <f t="shared" si="0"/>
        <v>0.2012496367335077</v>
      </c>
      <c r="G135" s="22"/>
      <c r="H135" s="22"/>
      <c r="I135" s="33"/>
      <c r="J135" s="22"/>
      <c r="K135" s="22"/>
      <c r="L135" s="23"/>
      <c r="M135" s="24"/>
      <c r="N135" s="22"/>
      <c r="O135" s="30"/>
    </row>
    <row r="136" spans="1:15" ht="15">
      <c r="A136" s="7"/>
      <c r="B136" s="14" t="s">
        <v>22</v>
      </c>
      <c r="C136" s="22"/>
      <c r="D136" s="22"/>
      <c r="E136" s="22"/>
      <c r="F136" s="62">
        <f t="shared" si="0"/>
        <v>0</v>
      </c>
      <c r="G136" s="22"/>
      <c r="H136" s="22"/>
      <c r="I136" s="33"/>
      <c r="J136" s="22"/>
      <c r="K136" s="22"/>
      <c r="L136" s="23"/>
      <c r="M136" s="24"/>
      <c r="N136" s="22"/>
      <c r="O136" s="30"/>
    </row>
    <row r="137" spans="1:15" ht="15">
      <c r="A137" s="7"/>
      <c r="B137" s="14" t="s">
        <v>23</v>
      </c>
      <c r="C137" s="49"/>
      <c r="D137" s="22"/>
      <c r="E137" s="22"/>
      <c r="F137" s="62">
        <f t="shared" si="0"/>
        <v>0</v>
      </c>
      <c r="G137" s="22"/>
      <c r="H137" s="22"/>
      <c r="I137" s="33"/>
      <c r="J137" s="22"/>
      <c r="K137" s="22"/>
      <c r="L137" s="23"/>
      <c r="M137" s="24"/>
      <c r="N137" s="22"/>
      <c r="O137" s="30"/>
    </row>
    <row r="138" spans="1:15" ht="15">
      <c r="A138" s="7"/>
      <c r="B138" s="10" t="s">
        <v>48</v>
      </c>
      <c r="C138" s="11"/>
      <c r="D138" s="32"/>
      <c r="E138" s="11"/>
      <c r="F138" s="40">
        <v>1</v>
      </c>
      <c r="G138" s="32"/>
      <c r="H138" s="11"/>
      <c r="I138" s="11"/>
      <c r="J138" s="11"/>
      <c r="K138" s="11"/>
      <c r="L138" s="11"/>
      <c r="M138" s="12"/>
      <c r="N138" s="11"/>
      <c r="O138" s="39"/>
    </row>
    <row r="139" spans="1:15" ht="15">
      <c r="A139" s="7"/>
      <c r="B139" s="14" t="s">
        <v>49</v>
      </c>
      <c r="C139" s="22"/>
      <c r="D139" s="22"/>
      <c r="E139" s="22"/>
      <c r="F139" s="22">
        <v>151</v>
      </c>
      <c r="G139" s="22"/>
      <c r="H139" s="30"/>
      <c r="I139" s="22"/>
      <c r="J139" s="22"/>
      <c r="K139" s="22"/>
      <c r="L139" s="23"/>
      <c r="M139" s="24"/>
      <c r="N139" s="22"/>
      <c r="O139" s="30"/>
    </row>
    <row r="140" spans="1:15" ht="15">
      <c r="A140" s="7">
        <v>23</v>
      </c>
      <c r="B140" s="14" t="s">
        <v>50</v>
      </c>
      <c r="C140" s="49"/>
      <c r="D140" s="22"/>
      <c r="E140" s="22"/>
      <c r="F140" s="22">
        <v>0</v>
      </c>
      <c r="G140" s="22"/>
      <c r="H140" s="30"/>
      <c r="I140" s="22"/>
      <c r="J140" s="22"/>
      <c r="K140" s="22"/>
      <c r="L140" s="23"/>
      <c r="M140" s="24"/>
      <c r="N140" s="22"/>
      <c r="O140" s="22"/>
    </row>
    <row r="141" spans="1:15" ht="15">
      <c r="A141" s="7"/>
      <c r="B141" s="14" t="s">
        <v>51</v>
      </c>
      <c r="C141" s="36"/>
      <c r="D141" s="36"/>
      <c r="E141" s="22"/>
      <c r="F141" s="38">
        <v>1</v>
      </c>
      <c r="G141" s="38"/>
      <c r="H141" s="30"/>
      <c r="I141" s="38"/>
      <c r="J141" s="38"/>
      <c r="K141" s="36"/>
      <c r="L141" s="56"/>
      <c r="M141" s="43"/>
      <c r="N141" s="22"/>
      <c r="O141" s="63"/>
    </row>
    <row r="142" spans="1:15" ht="15" customHeight="1">
      <c r="A142" s="7"/>
      <c r="B142" s="14" t="s">
        <v>52</v>
      </c>
      <c r="C142" s="22"/>
      <c r="D142" s="38"/>
      <c r="E142" s="22"/>
      <c r="F142" s="38">
        <v>0</v>
      </c>
      <c r="G142" s="22"/>
      <c r="H142" s="30"/>
      <c r="I142" s="38"/>
      <c r="J142" s="38"/>
      <c r="K142" s="22"/>
      <c r="L142" s="23"/>
      <c r="M142" s="43"/>
      <c r="N142" s="22"/>
      <c r="O142" s="63"/>
    </row>
    <row r="143" spans="1:15" ht="15">
      <c r="A143" s="7"/>
      <c r="B143" s="10" t="s">
        <v>53</v>
      </c>
      <c r="C143" s="11"/>
      <c r="D143" s="11"/>
      <c r="E143" s="11"/>
      <c r="F143" s="11">
        <f>F144+F145+F147</f>
        <v>18</v>
      </c>
      <c r="G143" s="11"/>
      <c r="H143" s="11"/>
      <c r="I143" s="11"/>
      <c r="J143" s="11"/>
      <c r="K143" s="11"/>
      <c r="L143" s="11"/>
      <c r="M143" s="12"/>
      <c r="N143" s="11"/>
      <c r="O143" s="64"/>
    </row>
    <row r="144" spans="1:15" ht="15">
      <c r="A144" s="7"/>
      <c r="B144" s="14" t="s">
        <v>16</v>
      </c>
      <c r="C144" s="22"/>
      <c r="D144" s="22"/>
      <c r="E144" s="22"/>
      <c r="F144" s="22">
        <v>6</v>
      </c>
      <c r="G144" s="22"/>
      <c r="H144" s="22"/>
      <c r="I144" s="22"/>
      <c r="J144" s="22"/>
      <c r="K144" s="22"/>
      <c r="L144" s="23"/>
      <c r="M144" s="24"/>
      <c r="N144" s="22"/>
      <c r="O144" s="22"/>
    </row>
    <row r="145" spans="1:15" ht="15">
      <c r="A145" s="7"/>
      <c r="B145" s="14" t="s">
        <v>20</v>
      </c>
      <c r="C145" s="22"/>
      <c r="D145" s="22"/>
      <c r="E145" s="22"/>
      <c r="F145" s="22">
        <v>10</v>
      </c>
      <c r="G145" s="22"/>
      <c r="H145" s="22"/>
      <c r="I145" s="22"/>
      <c r="J145" s="22"/>
      <c r="K145" s="22"/>
      <c r="L145" s="23"/>
      <c r="M145" s="24"/>
      <c r="N145" s="22"/>
      <c r="O145" s="22"/>
    </row>
    <row r="146" spans="1:15" ht="15">
      <c r="A146" s="7">
        <v>24</v>
      </c>
      <c r="B146" s="14" t="s">
        <v>21</v>
      </c>
      <c r="C146" s="22"/>
      <c r="D146" s="22"/>
      <c r="E146" s="22"/>
      <c r="F146" s="22">
        <v>3</v>
      </c>
      <c r="G146" s="22"/>
      <c r="H146" s="22"/>
      <c r="I146" s="22"/>
      <c r="J146" s="22"/>
      <c r="K146" s="22"/>
      <c r="L146" s="23"/>
      <c r="M146" s="24"/>
      <c r="N146" s="22"/>
      <c r="O146" s="22"/>
    </row>
    <row r="147" spans="1:15" ht="15">
      <c r="A147" s="7"/>
      <c r="B147" s="14" t="s">
        <v>22</v>
      </c>
      <c r="C147" s="22"/>
      <c r="D147" s="22"/>
      <c r="E147" s="22"/>
      <c r="F147" s="22">
        <v>2</v>
      </c>
      <c r="G147" s="22"/>
      <c r="H147" s="22"/>
      <c r="I147" s="22"/>
      <c r="J147" s="22"/>
      <c r="K147" s="22"/>
      <c r="L147" s="23"/>
      <c r="M147" s="24"/>
      <c r="N147" s="22"/>
      <c r="O147" s="30"/>
    </row>
    <row r="148" spans="1:15" ht="15">
      <c r="A148" s="7"/>
      <c r="B148" s="14" t="s">
        <v>23</v>
      </c>
      <c r="C148" s="22"/>
      <c r="D148" s="22"/>
      <c r="E148" s="22"/>
      <c r="F148" s="22">
        <v>0</v>
      </c>
      <c r="G148" s="22"/>
      <c r="H148" s="22"/>
      <c r="I148" s="22"/>
      <c r="J148" s="22"/>
      <c r="K148" s="22"/>
      <c r="L148" s="23"/>
      <c r="M148" s="24"/>
      <c r="N148" s="22"/>
      <c r="O148" s="30"/>
    </row>
    <row r="149" spans="1:15" ht="26.25">
      <c r="A149" s="7"/>
      <c r="B149" s="10" t="s">
        <v>54</v>
      </c>
      <c r="C149" s="11"/>
      <c r="D149" s="11"/>
      <c r="E149" s="11"/>
      <c r="F149" s="11">
        <v>17</v>
      </c>
      <c r="G149" s="11"/>
      <c r="H149" s="11"/>
      <c r="I149" s="11"/>
      <c r="J149" s="11"/>
      <c r="K149" s="11"/>
      <c r="L149" s="11"/>
      <c r="M149" s="12"/>
      <c r="N149" s="11"/>
      <c r="O149" s="65"/>
    </row>
    <row r="150" spans="1:15" ht="15">
      <c r="A150" s="7"/>
      <c r="B150" s="14" t="s">
        <v>16</v>
      </c>
      <c r="C150" s="22"/>
      <c r="D150" s="22"/>
      <c r="E150" s="22"/>
      <c r="F150" s="30">
        <v>6</v>
      </c>
      <c r="G150" s="22"/>
      <c r="H150" s="22"/>
      <c r="I150" s="22"/>
      <c r="J150" s="22"/>
      <c r="K150" s="22"/>
      <c r="L150" s="23"/>
      <c r="M150" s="24"/>
      <c r="N150" s="22"/>
      <c r="O150" s="30"/>
    </row>
    <row r="151" spans="1:15" ht="15">
      <c r="A151" s="7">
        <v>25</v>
      </c>
      <c r="B151" s="14" t="s">
        <v>20</v>
      </c>
      <c r="C151" s="22"/>
      <c r="D151" s="22"/>
      <c r="E151" s="22"/>
      <c r="F151" s="30">
        <v>9</v>
      </c>
      <c r="G151" s="22"/>
      <c r="H151" s="22"/>
      <c r="I151" s="22"/>
      <c r="J151" s="22"/>
      <c r="K151" s="22"/>
      <c r="L151" s="23"/>
      <c r="M151" s="24"/>
      <c r="N151" s="22"/>
      <c r="O151" s="30"/>
    </row>
    <row r="152" spans="1:15" ht="15">
      <c r="A152" s="7"/>
      <c r="B152" s="14" t="s">
        <v>21</v>
      </c>
      <c r="C152" s="22"/>
      <c r="D152" s="22"/>
      <c r="E152" s="22"/>
      <c r="F152" s="30">
        <v>3</v>
      </c>
      <c r="G152" s="22"/>
      <c r="H152" s="22"/>
      <c r="I152" s="22"/>
      <c r="J152" s="22"/>
      <c r="K152" s="22"/>
      <c r="L152" s="23"/>
      <c r="M152" s="24"/>
      <c r="N152" s="22"/>
      <c r="O152" s="30"/>
    </row>
    <row r="153" spans="1:15" ht="15">
      <c r="A153" s="7"/>
      <c r="B153" s="14" t="s">
        <v>22</v>
      </c>
      <c r="C153" s="22"/>
      <c r="D153" s="22"/>
      <c r="E153" s="22"/>
      <c r="F153" s="30">
        <v>2</v>
      </c>
      <c r="G153" s="22"/>
      <c r="H153" s="22"/>
      <c r="I153" s="22"/>
      <c r="J153" s="22"/>
      <c r="K153" s="22"/>
      <c r="L153" s="23"/>
      <c r="M153" s="24"/>
      <c r="N153" s="22"/>
      <c r="O153" s="30"/>
    </row>
    <row r="154" spans="1:15" ht="15">
      <c r="A154" s="7"/>
      <c r="B154" s="14" t="s">
        <v>23</v>
      </c>
      <c r="C154" s="22"/>
      <c r="D154" s="22"/>
      <c r="E154" s="22"/>
      <c r="F154" s="30">
        <v>0</v>
      </c>
      <c r="G154" s="22"/>
      <c r="H154" s="22"/>
      <c r="I154" s="22"/>
      <c r="J154" s="22"/>
      <c r="K154" s="22"/>
      <c r="L154" s="23"/>
      <c r="M154" s="24"/>
      <c r="N154" s="22"/>
      <c r="O154" s="30"/>
    </row>
    <row r="155" spans="1:15" ht="15">
      <c r="A155" s="7"/>
      <c r="B155" s="10" t="s">
        <v>55</v>
      </c>
      <c r="C155" s="11"/>
      <c r="D155" s="11"/>
      <c r="E155" s="11"/>
      <c r="F155" s="11">
        <f>F156+F157+F159</f>
        <v>15</v>
      </c>
      <c r="G155" s="11"/>
      <c r="H155" s="11"/>
      <c r="I155" s="11"/>
      <c r="J155" s="11"/>
      <c r="K155" s="11"/>
      <c r="L155" s="11"/>
      <c r="M155" s="12"/>
      <c r="N155" s="11"/>
      <c r="O155" s="57"/>
    </row>
    <row r="156" spans="1:15" ht="15">
      <c r="A156" s="7"/>
      <c r="B156" s="14" t="s">
        <v>16</v>
      </c>
      <c r="C156" s="22"/>
      <c r="D156" s="22"/>
      <c r="E156" s="22"/>
      <c r="F156" s="22">
        <v>5</v>
      </c>
      <c r="G156" s="22"/>
      <c r="H156" s="22"/>
      <c r="I156" s="22"/>
      <c r="J156" s="22"/>
      <c r="K156" s="22"/>
      <c r="L156" s="23"/>
      <c r="M156" s="24"/>
      <c r="N156" s="22"/>
      <c r="O156" s="30"/>
    </row>
    <row r="157" spans="1:15" ht="15">
      <c r="A157" s="7">
        <v>26</v>
      </c>
      <c r="B157" s="14" t="s">
        <v>20</v>
      </c>
      <c r="C157" s="22"/>
      <c r="D157" s="22"/>
      <c r="E157" s="22"/>
      <c r="F157" s="22">
        <v>7</v>
      </c>
      <c r="G157" s="22"/>
      <c r="H157" s="22"/>
      <c r="I157" s="22"/>
      <c r="J157" s="22"/>
      <c r="K157" s="22"/>
      <c r="L157" s="23"/>
      <c r="M157" s="24"/>
      <c r="N157" s="22"/>
      <c r="O157" s="58"/>
    </row>
    <row r="158" spans="1:15" ht="15">
      <c r="A158" s="7"/>
      <c r="B158" s="14" t="s">
        <v>21</v>
      </c>
      <c r="C158" s="22"/>
      <c r="D158" s="22"/>
      <c r="E158" s="22"/>
      <c r="F158" s="22">
        <v>0</v>
      </c>
      <c r="G158" s="22"/>
      <c r="H158" s="22"/>
      <c r="I158" s="22"/>
      <c r="J158" s="22"/>
      <c r="K158" s="22"/>
      <c r="L158" s="23"/>
      <c r="M158" s="24"/>
      <c r="N158" s="22"/>
      <c r="O158" s="30"/>
    </row>
    <row r="159" spans="1:15" ht="17.25" customHeight="1">
      <c r="A159" s="7"/>
      <c r="B159" s="14" t="s">
        <v>22</v>
      </c>
      <c r="C159" s="22"/>
      <c r="D159" s="22"/>
      <c r="E159" s="22"/>
      <c r="F159" s="22">
        <v>3</v>
      </c>
      <c r="G159" s="22"/>
      <c r="H159" s="22"/>
      <c r="I159" s="22"/>
      <c r="J159" s="22"/>
      <c r="K159" s="22"/>
      <c r="L159" s="23"/>
      <c r="M159" s="24"/>
      <c r="N159" s="22"/>
      <c r="O159" s="30"/>
    </row>
    <row r="160" spans="1:15" ht="15">
      <c r="A160" s="7"/>
      <c r="B160" s="14" t="s">
        <v>23</v>
      </c>
      <c r="C160" s="22"/>
      <c r="D160" s="22"/>
      <c r="E160" s="22"/>
      <c r="F160" s="22">
        <v>1</v>
      </c>
      <c r="G160" s="22"/>
      <c r="H160" s="22"/>
      <c r="I160" s="22"/>
      <c r="J160" s="22"/>
      <c r="K160" s="22"/>
      <c r="L160" s="23"/>
      <c r="M160" s="24"/>
      <c r="N160" s="22"/>
      <c r="O160" s="30"/>
    </row>
    <row r="161" spans="2:14" ht="15">
      <c r="B161" s="4"/>
      <c r="D161" s="3"/>
      <c r="E161" s="3"/>
      <c r="F161" s="3"/>
      <c r="G161" s="3"/>
      <c r="H161" s="3"/>
      <c r="I161" s="3"/>
      <c r="J161" s="3"/>
      <c r="K161" s="3"/>
      <c r="L161" s="66"/>
      <c r="M161" s="67"/>
      <c r="N161" s="3"/>
    </row>
    <row r="162" spans="2:14" ht="15">
      <c r="B162" s="4"/>
      <c r="E162" s="3"/>
      <c r="F162" s="3"/>
      <c r="G162" s="3"/>
      <c r="H162" s="3"/>
      <c r="I162" s="3"/>
      <c r="J162" s="3"/>
      <c r="K162" s="3"/>
      <c r="L162" s="68"/>
      <c r="M162" s="67"/>
      <c r="N162" s="3"/>
    </row>
    <row r="163" spans="2:14" ht="15">
      <c r="B163" s="4"/>
      <c r="E163" s="3"/>
      <c r="F163" s="3"/>
      <c r="G163" s="3"/>
      <c r="H163" s="3"/>
      <c r="J163" s="3"/>
      <c r="K163" s="3"/>
      <c r="L163" s="68"/>
      <c r="N163" s="3"/>
    </row>
    <row r="164" spans="2:14" ht="15">
      <c r="B164" s="4"/>
      <c r="E164" s="3"/>
      <c r="F164" s="3"/>
      <c r="G164" s="3"/>
      <c r="H164" s="3"/>
      <c r="J164" s="3"/>
      <c r="K164" s="3"/>
      <c r="L164" s="68"/>
      <c r="N164" s="3"/>
    </row>
    <row r="165" spans="5:14" ht="15">
      <c r="E165" s="3"/>
      <c r="F165" s="3"/>
      <c r="G165" s="3"/>
      <c r="J165" s="3"/>
      <c r="K165" s="3"/>
      <c r="L165" s="68"/>
      <c r="N165" s="3"/>
    </row>
    <row r="166" spans="5:14" ht="15">
      <c r="E166" s="3"/>
      <c r="F166" s="3"/>
      <c r="G166" s="3"/>
      <c r="J166" s="3"/>
      <c r="K166" s="3"/>
      <c r="L166" s="68"/>
      <c r="N166" s="3"/>
    </row>
    <row r="167" spans="5:14" ht="15">
      <c r="E167" s="3"/>
      <c r="F167" s="3"/>
      <c r="G167" s="3"/>
      <c r="J167" s="3"/>
      <c r="K167" s="3"/>
      <c r="N167" s="3"/>
    </row>
    <row r="168" spans="5:14" ht="15">
      <c r="E168" s="3"/>
      <c r="F168" s="3"/>
      <c r="G168" s="3"/>
      <c r="K168" s="3"/>
      <c r="N168" s="3"/>
    </row>
    <row r="169" spans="5:14" ht="15">
      <c r="E169" s="3"/>
      <c r="N169" s="3"/>
    </row>
    <row r="170" spans="5:14" ht="15">
      <c r="E170" s="3"/>
      <c r="N170" s="3"/>
    </row>
    <row r="171" spans="5:14" ht="15">
      <c r="E171" s="3"/>
      <c r="N171" s="3"/>
    </row>
    <row r="172" ht="15">
      <c r="E172" s="3"/>
    </row>
    <row r="173" ht="15">
      <c r="E173" s="3"/>
    </row>
    <row r="174" ht="15">
      <c r="E174" s="3"/>
    </row>
  </sheetData>
  <sheetProtection selectLockedCells="1" selectUnlockedCells="1"/>
  <mergeCells count="1">
    <mergeCell ref="A1:O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6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H7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3.00390625" style="334" customWidth="1"/>
    <col min="2" max="2" width="23.140625" style="334" customWidth="1"/>
    <col min="3" max="3" width="15.00390625" style="335" customWidth="1"/>
    <col min="4" max="4" width="17.00390625" style="335" customWidth="1"/>
    <col min="5" max="5" width="25.28125" style="334" customWidth="1"/>
  </cols>
  <sheetData>
    <row r="1" spans="1:6" ht="18.75" customHeight="1">
      <c r="A1" s="490" t="s">
        <v>219</v>
      </c>
      <c r="B1" s="490"/>
      <c r="C1" s="490"/>
      <c r="D1" s="490"/>
      <c r="E1" s="490"/>
      <c r="F1" s="116" t="s">
        <v>0</v>
      </c>
    </row>
    <row r="2" spans="1:8" ht="42.75">
      <c r="A2" s="336" t="s">
        <v>56</v>
      </c>
      <c r="B2" s="336" t="s">
        <v>220</v>
      </c>
      <c r="C2" s="336" t="s">
        <v>119</v>
      </c>
      <c r="D2" s="336" t="s">
        <v>221</v>
      </c>
      <c r="E2" s="336" t="s">
        <v>222</v>
      </c>
      <c r="G2" s="124"/>
      <c r="H2" s="124"/>
    </row>
    <row r="3" spans="1:5" ht="15">
      <c r="A3" s="337" t="s">
        <v>223</v>
      </c>
      <c r="B3" s="337" t="s">
        <v>224</v>
      </c>
      <c r="C3" s="338"/>
      <c r="D3" s="338"/>
      <c r="E3" s="337"/>
    </row>
    <row r="4" spans="1:5" ht="15">
      <c r="A4" s="337"/>
      <c r="B4" s="337"/>
      <c r="C4" s="338"/>
      <c r="D4" s="338"/>
      <c r="E4" s="337"/>
    </row>
    <row r="5" spans="1:5" ht="15">
      <c r="A5" s="337"/>
      <c r="B5" s="337"/>
      <c r="C5" s="338"/>
      <c r="D5" s="338"/>
      <c r="E5" s="337"/>
    </row>
    <row r="6" spans="1:5" ht="15">
      <c r="A6" s="337"/>
      <c r="B6" s="337"/>
      <c r="C6" s="338"/>
      <c r="D6" s="338"/>
      <c r="E6" s="337"/>
    </row>
    <row r="7" spans="1:5" ht="15">
      <c r="A7" s="337"/>
      <c r="B7" s="337"/>
      <c r="C7" s="338"/>
      <c r="D7" s="338"/>
      <c r="E7" s="337"/>
    </row>
    <row r="8" spans="1:5" ht="15">
      <c r="A8" s="337"/>
      <c r="B8" s="337"/>
      <c r="C8" s="338"/>
      <c r="D8" s="338"/>
      <c r="E8" s="337"/>
    </row>
    <row r="9" spans="1:5" ht="15">
      <c r="A9" s="337"/>
      <c r="B9" s="337"/>
      <c r="C9" s="338"/>
      <c r="D9" s="338"/>
      <c r="E9" s="337"/>
    </row>
    <row r="10" spans="1:5" ht="15">
      <c r="A10" s="337"/>
      <c r="B10" s="337"/>
      <c r="C10" s="338"/>
      <c r="D10" s="338"/>
      <c r="E10" s="337"/>
    </row>
    <row r="11" spans="1:5" ht="15">
      <c r="A11" s="337"/>
      <c r="B11" s="339"/>
      <c r="C11" s="340"/>
      <c r="D11" s="340"/>
      <c r="E11" s="339"/>
    </row>
    <row r="12" spans="1:5" ht="15">
      <c r="A12" s="337"/>
      <c r="B12" s="337"/>
      <c r="C12" s="338"/>
      <c r="D12" s="338"/>
      <c r="E12" s="337"/>
    </row>
    <row r="13" spans="1:5" ht="15">
      <c r="A13" s="337"/>
      <c r="B13" s="337"/>
      <c r="C13" s="338"/>
      <c r="D13" s="338"/>
      <c r="E13" s="337"/>
    </row>
    <row r="14" spans="1:5" ht="15">
      <c r="A14" s="337"/>
      <c r="B14" s="337"/>
      <c r="C14" s="338"/>
      <c r="D14" s="338"/>
      <c r="E14" s="337"/>
    </row>
    <row r="15" spans="1:5" ht="15">
      <c r="A15" s="337"/>
      <c r="B15" s="337"/>
      <c r="C15" s="338"/>
      <c r="D15" s="338"/>
      <c r="E15" s="337"/>
    </row>
    <row r="16" spans="1:5" ht="15">
      <c r="A16" s="337"/>
      <c r="B16" s="337"/>
      <c r="C16" s="338"/>
      <c r="D16" s="338"/>
      <c r="E16" s="337"/>
    </row>
    <row r="17" spans="1:5" ht="15">
      <c r="A17" s="337"/>
      <c r="B17" s="337"/>
      <c r="C17" s="338"/>
      <c r="D17" s="338"/>
      <c r="E17" s="337"/>
    </row>
    <row r="18" spans="1:5" ht="15">
      <c r="A18" s="337"/>
      <c r="B18" s="337"/>
      <c r="C18" s="338"/>
      <c r="D18" s="338"/>
      <c r="E18" s="337"/>
    </row>
    <row r="19" spans="1:5" ht="15">
      <c r="A19" s="337"/>
      <c r="B19" s="339"/>
      <c r="C19" s="340"/>
      <c r="D19" s="340"/>
      <c r="E19" s="337"/>
    </row>
    <row r="20" spans="1:5" ht="15">
      <c r="A20" s="337"/>
      <c r="B20" s="337"/>
      <c r="C20" s="338"/>
      <c r="D20" s="338"/>
      <c r="E20" s="337"/>
    </row>
    <row r="21" spans="1:5" ht="15.75">
      <c r="A21" s="341"/>
      <c r="B21" s="342"/>
      <c r="C21" s="342"/>
      <c r="D21" s="343"/>
      <c r="E21" s="344"/>
    </row>
    <row r="22" spans="1:5" ht="15.75">
      <c r="A22" s="341"/>
      <c r="B22" s="342"/>
      <c r="C22" s="342"/>
      <c r="D22" s="343"/>
      <c r="E22" s="344"/>
    </row>
    <row r="23" spans="1:5" ht="15.75">
      <c r="A23" s="341"/>
      <c r="B23" s="342"/>
      <c r="C23" s="342"/>
      <c r="D23" s="343"/>
      <c r="E23" s="344"/>
    </row>
    <row r="24" spans="1:5" ht="15.75">
      <c r="A24" s="341"/>
      <c r="B24" s="342"/>
      <c r="C24" s="342"/>
      <c r="D24" s="343"/>
      <c r="E24" s="344"/>
    </row>
    <row r="25" spans="1:5" ht="15.75">
      <c r="A25" s="341"/>
      <c r="B25" s="342"/>
      <c r="C25" s="342"/>
      <c r="D25" s="343"/>
      <c r="E25" s="344"/>
    </row>
    <row r="26" spans="1:5" ht="15.75">
      <c r="A26" s="341"/>
      <c r="B26" s="342"/>
      <c r="C26" s="342"/>
      <c r="D26" s="343"/>
      <c r="E26" s="344"/>
    </row>
    <row r="27" spans="1:5" ht="15.75">
      <c r="A27" s="341"/>
      <c r="B27" s="342"/>
      <c r="C27" s="342"/>
      <c r="D27" s="343"/>
      <c r="E27" s="344"/>
    </row>
    <row r="28" spans="1:5" ht="15.75">
      <c r="A28" s="341"/>
      <c r="B28" s="342"/>
      <c r="C28" s="342"/>
      <c r="D28" s="343"/>
      <c r="E28" s="344"/>
    </row>
    <row r="29" spans="1:5" ht="15.75">
      <c r="A29" s="341"/>
      <c r="B29" s="342"/>
      <c r="C29" s="342"/>
      <c r="D29" s="343"/>
      <c r="E29" s="344"/>
    </row>
    <row r="30" spans="1:5" ht="15.75">
      <c r="A30" s="341"/>
      <c r="B30" s="342"/>
      <c r="C30" s="342"/>
      <c r="D30" s="343"/>
      <c r="E30" s="344"/>
    </row>
    <row r="31" spans="1:5" ht="15.75">
      <c r="A31" s="341"/>
      <c r="B31" s="342"/>
      <c r="C31" s="342"/>
      <c r="D31" s="343"/>
      <c r="E31" s="344"/>
    </row>
    <row r="32" spans="1:5" ht="15.75">
      <c r="A32" s="341"/>
      <c r="B32" s="342"/>
      <c r="C32" s="342"/>
      <c r="D32" s="343"/>
      <c r="E32" s="344"/>
    </row>
    <row r="33" spans="1:5" ht="15.75">
      <c r="A33" s="341"/>
      <c r="B33" s="342"/>
      <c r="C33" s="342"/>
      <c r="D33" s="343"/>
      <c r="E33" s="344"/>
    </row>
    <row r="34" spans="1:5" ht="15.75">
      <c r="A34" s="341"/>
      <c r="B34" s="342"/>
      <c r="C34" s="342"/>
      <c r="D34" s="343"/>
      <c r="E34" s="344"/>
    </row>
    <row r="35" spans="1:5" ht="15.75">
      <c r="A35" s="341"/>
      <c r="B35" s="342"/>
      <c r="C35" s="342"/>
      <c r="D35" s="343"/>
      <c r="E35" s="344"/>
    </row>
    <row r="36" spans="1:5" ht="15.75">
      <c r="A36" s="341"/>
      <c r="B36" s="342"/>
      <c r="C36" s="342"/>
      <c r="D36" s="343"/>
      <c r="E36" s="344"/>
    </row>
    <row r="37" spans="1:5" ht="15.75">
      <c r="A37" s="341"/>
      <c r="B37" s="342"/>
      <c r="C37" s="342"/>
      <c r="D37" s="343"/>
      <c r="E37" s="344"/>
    </row>
    <row r="38" spans="1:5" ht="15.75">
      <c r="A38" s="341"/>
      <c r="B38" s="342"/>
      <c r="C38" s="342"/>
      <c r="D38" s="343"/>
      <c r="E38" s="344"/>
    </row>
    <row r="39" spans="1:5" ht="15.75">
      <c r="A39" s="341"/>
      <c r="B39" s="342"/>
      <c r="C39" s="342"/>
      <c r="D39" s="343"/>
      <c r="E39" s="344"/>
    </row>
    <row r="40" spans="1:5" ht="15.75">
      <c r="A40" s="345"/>
      <c r="B40" s="346"/>
      <c r="C40" s="346"/>
      <c r="D40" s="347"/>
      <c r="E40" s="348"/>
    </row>
    <row r="41" spans="1:5" ht="15">
      <c r="A41" s="345"/>
      <c r="B41" s="337"/>
      <c r="C41" s="338"/>
      <c r="D41" s="338"/>
      <c r="E41" s="337"/>
    </row>
    <row r="42" spans="1:5" ht="15">
      <c r="A42" s="345"/>
      <c r="B42" s="337"/>
      <c r="C42" s="338"/>
      <c r="D42" s="338"/>
      <c r="E42" s="337"/>
    </row>
    <row r="43" spans="1:5" ht="15">
      <c r="A43" s="345"/>
      <c r="B43" s="337"/>
      <c r="C43" s="338"/>
      <c r="D43" s="338"/>
      <c r="E43" s="337"/>
    </row>
    <row r="44" spans="1:5" ht="15">
      <c r="A44" s="345"/>
      <c r="B44" s="337"/>
      <c r="C44" s="338"/>
      <c r="D44" s="338"/>
      <c r="E44" s="337"/>
    </row>
    <row r="45" spans="1:5" ht="15">
      <c r="A45" s="345"/>
      <c r="B45" s="339"/>
      <c r="C45" s="340"/>
      <c r="D45" s="340"/>
      <c r="E45" s="339"/>
    </row>
    <row r="46" spans="1:5" ht="15">
      <c r="A46" s="345"/>
      <c r="B46" s="337"/>
      <c r="C46" s="338"/>
      <c r="D46" s="338"/>
      <c r="E46" s="337"/>
    </row>
    <row r="47" spans="1:5" ht="15">
      <c r="A47" s="345"/>
      <c r="B47" s="337"/>
      <c r="C47" s="338"/>
      <c r="D47" s="338"/>
      <c r="E47" s="337"/>
    </row>
    <row r="48" spans="1:5" ht="15">
      <c r="A48" s="349"/>
      <c r="B48" s="349"/>
      <c r="C48" s="350"/>
      <c r="D48" s="351"/>
      <c r="E48" s="349"/>
    </row>
    <row r="49" spans="1:5" ht="15">
      <c r="A49" s="349"/>
      <c r="B49" s="349"/>
      <c r="C49" s="350"/>
      <c r="D49" s="351"/>
      <c r="E49" s="349"/>
    </row>
    <row r="50" spans="1:5" ht="15">
      <c r="A50" s="349"/>
      <c r="B50" s="349"/>
      <c r="C50" s="350"/>
      <c r="D50" s="351"/>
      <c r="E50" s="349"/>
    </row>
    <row r="51" spans="1:5" ht="15">
      <c r="A51" s="337"/>
      <c r="B51" s="337"/>
      <c r="C51" s="338"/>
      <c r="D51" s="338"/>
      <c r="E51" s="337"/>
    </row>
    <row r="52" spans="1:5" ht="15">
      <c r="A52" s="337"/>
      <c r="B52" s="337"/>
      <c r="C52" s="338"/>
      <c r="D52" s="338"/>
      <c r="E52" s="337"/>
    </row>
    <row r="53" spans="1:5" ht="15">
      <c r="A53" s="337"/>
      <c r="B53" s="337"/>
      <c r="C53" s="338"/>
      <c r="D53" s="338"/>
      <c r="E53" s="337"/>
    </row>
    <row r="54" spans="1:5" ht="15">
      <c r="A54" s="337"/>
      <c r="B54" s="337"/>
      <c r="C54" s="338"/>
      <c r="D54" s="338"/>
      <c r="E54" s="337"/>
    </row>
    <row r="55" spans="1:5" ht="15">
      <c r="A55" s="337"/>
      <c r="B55" s="337"/>
      <c r="C55" s="338"/>
      <c r="D55" s="338"/>
      <c r="E55" s="337"/>
    </row>
    <row r="56" spans="1:5" ht="15">
      <c r="A56" s="337"/>
      <c r="B56" s="337"/>
      <c r="C56" s="338"/>
      <c r="D56" s="338"/>
      <c r="E56" s="337"/>
    </row>
    <row r="57" spans="1:5" ht="15">
      <c r="A57" s="337"/>
      <c r="B57" s="337"/>
      <c r="C57" s="338"/>
      <c r="D57" s="338"/>
      <c r="E57" s="337"/>
    </row>
    <row r="58" spans="1:5" ht="15">
      <c r="A58" s="337"/>
      <c r="B58" s="337"/>
      <c r="C58" s="338"/>
      <c r="D58" s="338"/>
      <c r="E58" s="337"/>
    </row>
    <row r="59" spans="1:5" ht="15">
      <c r="A59" s="337"/>
      <c r="B59" s="337"/>
      <c r="C59" s="338"/>
      <c r="D59" s="338"/>
      <c r="E59" s="337"/>
    </row>
    <row r="60" spans="1:5" ht="15">
      <c r="A60" s="337"/>
      <c r="B60" s="193"/>
      <c r="C60" s="338"/>
      <c r="D60" s="338"/>
      <c r="E60" s="337"/>
    </row>
    <row r="61" spans="1:5" ht="15">
      <c r="A61" s="337"/>
      <c r="B61" s="193"/>
      <c r="C61" s="338"/>
      <c r="D61" s="338"/>
      <c r="E61" s="337"/>
    </row>
    <row r="62" spans="1:5" ht="15">
      <c r="A62" s="337"/>
      <c r="B62" s="193"/>
      <c r="C62" s="338"/>
      <c r="D62" s="338"/>
      <c r="E62" s="337"/>
    </row>
    <row r="63" spans="1:5" ht="15">
      <c r="A63" s="337"/>
      <c r="B63" s="193"/>
      <c r="C63" s="338"/>
      <c r="D63" s="338"/>
      <c r="E63" s="337"/>
    </row>
    <row r="64" spans="1:5" ht="15">
      <c r="A64" s="337"/>
      <c r="B64" s="193"/>
      <c r="C64" s="338"/>
      <c r="D64" s="338"/>
      <c r="E64" s="337"/>
    </row>
    <row r="65" spans="1:5" ht="15">
      <c r="A65" s="337"/>
      <c r="B65" s="193"/>
      <c r="C65" s="338"/>
      <c r="D65" s="338"/>
      <c r="E65" s="337"/>
    </row>
    <row r="66" spans="1:5" ht="15">
      <c r="A66" s="337"/>
      <c r="B66" s="193"/>
      <c r="C66" s="338"/>
      <c r="D66" s="338"/>
      <c r="E66" s="337"/>
    </row>
    <row r="67" spans="1:5" ht="15">
      <c r="A67" s="337"/>
      <c r="B67" s="193"/>
      <c r="C67" s="338"/>
      <c r="D67" s="338"/>
      <c r="E67" s="337"/>
    </row>
    <row r="68" spans="1:5" ht="15">
      <c r="A68" s="337"/>
      <c r="B68" s="193"/>
      <c r="C68" s="338"/>
      <c r="D68" s="338"/>
      <c r="E68" s="337"/>
    </row>
    <row r="69" spans="1:5" ht="15">
      <c r="A69" s="337"/>
      <c r="B69" s="193"/>
      <c r="C69" s="338"/>
      <c r="D69" s="338"/>
      <c r="E69" s="337"/>
    </row>
    <row r="70" spans="1:5" ht="15">
      <c r="A70" s="337"/>
      <c r="B70" s="193"/>
      <c r="C70" s="338"/>
      <c r="D70" s="338"/>
      <c r="E70" s="337"/>
    </row>
    <row r="71" spans="1:5" ht="15">
      <c r="A71" s="337"/>
      <c r="B71" s="193"/>
      <c r="C71" s="338"/>
      <c r="D71" s="338"/>
      <c r="E71" s="337"/>
    </row>
    <row r="72" spans="1:5" ht="15">
      <c r="A72" s="337"/>
      <c r="B72" s="193"/>
      <c r="C72" s="338"/>
      <c r="D72" s="338"/>
      <c r="E72" s="337"/>
    </row>
    <row r="73" spans="1:5" ht="15">
      <c r="A73" s="339"/>
      <c r="B73" s="339"/>
      <c r="C73" s="338"/>
      <c r="D73" s="340"/>
      <c r="E73" s="337"/>
    </row>
    <row r="74" spans="1:5" ht="15">
      <c r="A74" s="339"/>
      <c r="B74" s="339"/>
      <c r="C74" s="338"/>
      <c r="D74" s="340"/>
      <c r="E74" s="337"/>
    </row>
    <row r="75" spans="1:5" ht="15">
      <c r="A75" s="337"/>
      <c r="B75" s="337"/>
      <c r="C75" s="338"/>
      <c r="D75" s="338"/>
      <c r="E75" s="337"/>
    </row>
    <row r="76" spans="1:5" ht="15">
      <c r="A76" s="337"/>
      <c r="B76" s="337"/>
      <c r="C76" s="338"/>
      <c r="D76" s="338"/>
      <c r="E76" s="337"/>
    </row>
    <row r="77" spans="1:5" ht="15">
      <c r="A77" s="337"/>
      <c r="B77" s="337"/>
      <c r="C77" s="338"/>
      <c r="D77" s="338"/>
      <c r="E77" s="337"/>
    </row>
    <row r="78" spans="1:5" ht="15">
      <c r="A78" s="337"/>
      <c r="B78" s="337"/>
      <c r="C78" s="338"/>
      <c r="D78" s="338"/>
      <c r="E78" s="337"/>
    </row>
    <row r="79" spans="1:5" ht="15">
      <c r="A79" s="337"/>
      <c r="B79" s="337"/>
      <c r="C79" s="338"/>
      <c r="D79" s="338"/>
      <c r="E79" s="337"/>
    </row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AH17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4.7109375" style="0" customWidth="1"/>
    <col min="3" max="3" width="3.8515625" style="0" customWidth="1"/>
    <col min="4" max="4" width="4.28125" style="0" customWidth="1"/>
    <col min="5" max="5" width="3.8515625" style="0" customWidth="1"/>
    <col min="6" max="6" width="4.140625" style="0" customWidth="1"/>
    <col min="7" max="7" width="4.421875" style="0" customWidth="1"/>
    <col min="8" max="8" width="4.00390625" style="0" customWidth="1"/>
    <col min="9" max="9" width="4.28125" style="0" customWidth="1"/>
    <col min="10" max="10" width="4.00390625" style="0" customWidth="1"/>
    <col min="11" max="12" width="4.421875" style="0" customWidth="1"/>
    <col min="13" max="14" width="4.57421875" style="0" customWidth="1"/>
    <col min="15" max="15" width="4.28125" style="0" customWidth="1"/>
    <col min="16" max="17" width="4.421875" style="0" customWidth="1"/>
    <col min="18" max="19" width="4.57421875" style="0" customWidth="1"/>
    <col min="20" max="20" width="4.140625" style="0" customWidth="1"/>
    <col min="21" max="23" width="4.421875" style="0" customWidth="1"/>
    <col min="24" max="24" width="4.140625" style="0" customWidth="1"/>
    <col min="25" max="25" width="6.57421875" style="0" customWidth="1"/>
    <col min="27" max="27" width="4.00390625" style="0" customWidth="1"/>
    <col min="28" max="28" width="18.421875" style="0" customWidth="1"/>
    <col min="29" max="29" width="16.00390625" style="0" customWidth="1"/>
    <col min="30" max="30" width="12.57421875" style="0" customWidth="1"/>
    <col min="31" max="31" width="16.57421875" style="0" customWidth="1"/>
    <col min="32" max="32" width="11.57421875" style="0" customWidth="1"/>
    <col min="33" max="33" width="13.28125" style="0" customWidth="1"/>
  </cols>
  <sheetData>
    <row r="1" spans="1:34" ht="15" customHeight="1">
      <c r="A1" s="491" t="s">
        <v>225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AA1" s="492" t="s">
        <v>226</v>
      </c>
      <c r="AB1" s="492"/>
      <c r="AC1" s="492"/>
      <c r="AD1" s="492"/>
      <c r="AE1" s="492"/>
      <c r="AF1" s="492"/>
      <c r="AG1" s="492"/>
      <c r="AH1" s="352"/>
    </row>
    <row r="2" spans="1:33" ht="212.25">
      <c r="A2" s="353" t="s">
        <v>227</v>
      </c>
      <c r="B2" s="354" t="s">
        <v>228</v>
      </c>
      <c r="C2" s="355" t="s">
        <v>229</v>
      </c>
      <c r="D2" s="355" t="s">
        <v>230</v>
      </c>
      <c r="E2" s="355" t="s">
        <v>231</v>
      </c>
      <c r="F2" s="355" t="s">
        <v>232</v>
      </c>
      <c r="G2" s="355" t="s">
        <v>233</v>
      </c>
      <c r="H2" s="355" t="s">
        <v>234</v>
      </c>
      <c r="I2" s="355" t="s">
        <v>235</v>
      </c>
      <c r="J2" s="355" t="s">
        <v>236</v>
      </c>
      <c r="K2" s="355" t="s">
        <v>237</v>
      </c>
      <c r="L2" s="355" t="s">
        <v>238</v>
      </c>
      <c r="M2" s="355" t="s">
        <v>239</v>
      </c>
      <c r="N2" s="355" t="s">
        <v>240</v>
      </c>
      <c r="O2" s="355" t="s">
        <v>241</v>
      </c>
      <c r="P2" s="355" t="s">
        <v>242</v>
      </c>
      <c r="Q2" s="355" t="s">
        <v>243</v>
      </c>
      <c r="R2" s="355" t="s">
        <v>244</v>
      </c>
      <c r="S2" s="355" t="s">
        <v>245</v>
      </c>
      <c r="T2" s="355" t="s">
        <v>246</v>
      </c>
      <c r="U2" s="355" t="s">
        <v>247</v>
      </c>
      <c r="V2" s="355" t="s">
        <v>248</v>
      </c>
      <c r="W2" s="355" t="s">
        <v>249</v>
      </c>
      <c r="X2" s="355" t="s">
        <v>250</v>
      </c>
      <c r="Y2" s="355" t="s">
        <v>251</v>
      </c>
      <c r="AA2" s="356" t="s">
        <v>252</v>
      </c>
      <c r="AB2" s="356" t="s">
        <v>253</v>
      </c>
      <c r="AC2" s="357" t="s">
        <v>254</v>
      </c>
      <c r="AD2" s="357" t="s">
        <v>255</v>
      </c>
      <c r="AE2" s="357" t="s">
        <v>256</v>
      </c>
      <c r="AF2" s="357" t="s">
        <v>257</v>
      </c>
      <c r="AG2" s="357" t="s">
        <v>258</v>
      </c>
    </row>
    <row r="3" spans="1:33" ht="15">
      <c r="A3" s="353">
        <v>1</v>
      </c>
      <c r="B3" s="358">
        <v>2</v>
      </c>
      <c r="C3" s="358">
        <v>3</v>
      </c>
      <c r="D3" s="358">
        <v>4</v>
      </c>
      <c r="E3" s="358">
        <v>5</v>
      </c>
      <c r="F3" s="358">
        <v>6</v>
      </c>
      <c r="G3" s="358">
        <v>7</v>
      </c>
      <c r="H3" s="358">
        <v>8</v>
      </c>
      <c r="I3" s="358">
        <v>9</v>
      </c>
      <c r="J3" s="358">
        <v>10</v>
      </c>
      <c r="K3" s="358">
        <v>11</v>
      </c>
      <c r="L3" s="358">
        <v>12</v>
      </c>
      <c r="M3" s="358">
        <v>13</v>
      </c>
      <c r="N3" s="358">
        <v>14</v>
      </c>
      <c r="O3" s="358">
        <v>15</v>
      </c>
      <c r="P3" s="358">
        <v>16</v>
      </c>
      <c r="Q3" s="358">
        <v>17</v>
      </c>
      <c r="R3" s="358">
        <v>18</v>
      </c>
      <c r="S3" s="358">
        <v>19</v>
      </c>
      <c r="T3" s="358">
        <v>23</v>
      </c>
      <c r="U3" s="358">
        <v>24</v>
      </c>
      <c r="V3" s="358">
        <v>25</v>
      </c>
      <c r="W3" s="358">
        <v>26</v>
      </c>
      <c r="X3" s="358">
        <v>27</v>
      </c>
      <c r="Y3" s="358"/>
      <c r="AA3" s="105"/>
      <c r="AB3" s="359" t="s">
        <v>168</v>
      </c>
      <c r="AC3" s="105"/>
      <c r="AD3" s="105"/>
      <c r="AE3" s="105"/>
      <c r="AF3" s="105"/>
      <c r="AG3" s="105"/>
    </row>
    <row r="4" spans="1:33" ht="51">
      <c r="A4" s="360" t="s">
        <v>223</v>
      </c>
      <c r="B4" s="358">
        <f>SUM(C4:X4)</f>
        <v>30</v>
      </c>
      <c r="C4" s="358">
        <v>10</v>
      </c>
      <c r="D4" s="358">
        <v>3</v>
      </c>
      <c r="E4" s="358">
        <v>5</v>
      </c>
      <c r="F4" s="358">
        <v>3</v>
      </c>
      <c r="G4" s="358"/>
      <c r="H4" s="358">
        <v>1</v>
      </c>
      <c r="I4" s="358"/>
      <c r="J4" s="358">
        <v>1</v>
      </c>
      <c r="K4" s="358">
        <v>1</v>
      </c>
      <c r="L4" s="358"/>
      <c r="M4" s="358">
        <v>2</v>
      </c>
      <c r="N4" s="358"/>
      <c r="O4" s="358">
        <v>1</v>
      </c>
      <c r="P4" s="358"/>
      <c r="Q4" s="358"/>
      <c r="R4" s="358">
        <v>1</v>
      </c>
      <c r="S4" s="358">
        <v>1</v>
      </c>
      <c r="T4" s="358"/>
      <c r="U4" s="358">
        <v>0</v>
      </c>
      <c r="V4" s="358"/>
      <c r="W4" s="358"/>
      <c r="X4" s="358">
        <v>1</v>
      </c>
      <c r="Y4" s="361"/>
      <c r="AA4" s="105">
        <v>1</v>
      </c>
      <c r="AB4" s="105" t="s">
        <v>128</v>
      </c>
      <c r="AC4" s="113"/>
      <c r="AD4" s="105"/>
      <c r="AE4" s="105"/>
      <c r="AF4" s="105"/>
      <c r="AG4" s="302"/>
    </row>
    <row r="5" spans="1:34" ht="15">
      <c r="A5" s="360">
        <v>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61"/>
      <c r="AA5" s="105">
        <v>2</v>
      </c>
      <c r="AB5" s="105"/>
      <c r="AC5" s="113"/>
      <c r="AD5" s="105"/>
      <c r="AE5" s="105"/>
      <c r="AF5" s="105"/>
      <c r="AG5" s="302"/>
      <c r="AH5" s="362"/>
    </row>
    <row r="6" spans="1:33" ht="15">
      <c r="A6" s="360">
        <v>4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61"/>
      <c r="AA6" s="105">
        <v>3</v>
      </c>
      <c r="AB6" s="105"/>
      <c r="AC6" s="113"/>
      <c r="AD6" s="105"/>
      <c r="AE6" s="105"/>
      <c r="AF6" s="105"/>
      <c r="AG6" s="302"/>
    </row>
    <row r="7" spans="1:33" ht="15">
      <c r="A7" s="360">
        <v>5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61"/>
      <c r="AA7" s="105">
        <v>4</v>
      </c>
      <c r="AB7" s="105"/>
      <c r="AC7" s="113"/>
      <c r="AD7" s="105"/>
      <c r="AE7" s="105"/>
      <c r="AF7" s="105"/>
      <c r="AG7" s="302"/>
    </row>
    <row r="8" spans="1:33" ht="15">
      <c r="A8" s="360">
        <v>6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4"/>
      <c r="Y8" s="365"/>
      <c r="AA8" s="113"/>
      <c r="AB8" s="366"/>
      <c r="AC8" s="113"/>
      <c r="AD8" s="113"/>
      <c r="AE8" s="113"/>
      <c r="AF8" s="113"/>
      <c r="AG8" s="113"/>
    </row>
    <row r="9" spans="1:33" ht="15">
      <c r="A9" s="367">
        <v>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9"/>
      <c r="AA9" s="113">
        <v>1</v>
      </c>
      <c r="AB9" s="113"/>
      <c r="AC9" s="113"/>
      <c r="AD9" s="113"/>
      <c r="AE9" s="113"/>
      <c r="AF9" s="113"/>
      <c r="AG9" s="113"/>
    </row>
    <row r="10" spans="1:33" ht="15">
      <c r="A10" s="360">
        <v>8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61"/>
      <c r="AA10" s="105">
        <v>2</v>
      </c>
      <c r="AB10" s="113"/>
      <c r="AC10" s="113"/>
      <c r="AD10" s="370"/>
      <c r="AE10" s="113"/>
      <c r="AF10" s="113"/>
      <c r="AG10" s="113"/>
    </row>
    <row r="11" spans="1:33" ht="15">
      <c r="A11" s="360">
        <v>9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61"/>
      <c r="AA11" s="105">
        <v>3</v>
      </c>
      <c r="AB11" s="113"/>
      <c r="AC11" s="113"/>
      <c r="AD11" s="370"/>
      <c r="AE11" s="113"/>
      <c r="AF11" s="113"/>
      <c r="AG11" s="113"/>
    </row>
    <row r="12" spans="1:33" ht="15">
      <c r="A12" s="360">
        <v>10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61"/>
      <c r="AA12" s="105"/>
      <c r="AB12" s="323"/>
      <c r="AC12" s="105"/>
      <c r="AD12" s="105"/>
      <c r="AE12" s="105"/>
      <c r="AF12" s="105"/>
      <c r="AG12" s="105"/>
    </row>
    <row r="13" spans="1:33" ht="15">
      <c r="A13" s="360">
        <v>11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2"/>
      <c r="AA13" s="105">
        <v>1</v>
      </c>
      <c r="AB13" s="105"/>
      <c r="AC13" s="105"/>
      <c r="AD13" s="105"/>
      <c r="AE13" s="105"/>
      <c r="AF13" s="105"/>
      <c r="AG13" s="105"/>
    </row>
    <row r="14" spans="1:33" ht="15">
      <c r="A14" s="373">
        <v>12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61"/>
      <c r="AA14" s="105"/>
      <c r="AB14" s="105"/>
      <c r="AC14" s="105"/>
      <c r="AD14" s="105"/>
      <c r="AE14" s="105"/>
      <c r="AF14" s="105"/>
      <c r="AG14" s="105"/>
    </row>
    <row r="15" spans="1:33" ht="15">
      <c r="A15" s="251" t="s">
        <v>155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374">
        <f>SUM(B15:Y15)</f>
        <v>0</v>
      </c>
      <c r="AA15" s="105"/>
      <c r="AB15" s="105"/>
      <c r="AC15" s="105"/>
      <c r="AD15" s="105"/>
      <c r="AE15" s="105"/>
      <c r="AF15" s="105"/>
      <c r="AG15" s="105"/>
    </row>
    <row r="16" spans="27:33" ht="15">
      <c r="AA16" s="105"/>
      <c r="AB16" s="105"/>
      <c r="AC16" s="105"/>
      <c r="AD16" s="105"/>
      <c r="AE16" s="105"/>
      <c r="AF16" s="105"/>
      <c r="AG16" s="105"/>
    </row>
    <row r="17" spans="27:33" ht="15">
      <c r="AA17" s="105"/>
      <c r="AB17" s="105"/>
      <c r="AC17" s="105"/>
      <c r="AD17" s="105"/>
      <c r="AE17" s="105"/>
      <c r="AF17" s="105"/>
      <c r="AG17" s="105"/>
    </row>
  </sheetData>
  <sheetProtection selectLockedCells="1" selectUnlockedCells="1"/>
  <mergeCells count="2">
    <mergeCell ref="A1:Y1"/>
    <mergeCell ref="AA1:AG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F1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8515625" style="0" customWidth="1"/>
    <col min="2" max="2" width="20.8515625" style="0" customWidth="1"/>
    <col min="3" max="3" width="21.00390625" style="0" customWidth="1"/>
    <col min="4" max="4" width="19.00390625" style="0" customWidth="1"/>
    <col min="5" max="5" width="18.28125" style="0" customWidth="1"/>
    <col min="6" max="6" width="21.00390625" style="0" customWidth="1"/>
  </cols>
  <sheetData>
    <row r="1" spans="1:6" ht="15" customHeight="1">
      <c r="A1" s="493" t="s">
        <v>259</v>
      </c>
      <c r="B1" s="493"/>
      <c r="C1" s="493"/>
      <c r="D1" s="493"/>
      <c r="E1" s="493"/>
      <c r="F1" s="493"/>
    </row>
    <row r="2" spans="1:6" ht="51">
      <c r="A2" s="368" t="s">
        <v>71</v>
      </c>
      <c r="B2" s="368" t="s">
        <v>260</v>
      </c>
      <c r="C2" s="368" t="s">
        <v>261</v>
      </c>
      <c r="D2" s="368" t="s">
        <v>262</v>
      </c>
      <c r="E2" s="368" t="s">
        <v>263</v>
      </c>
      <c r="F2" s="368" t="s">
        <v>264</v>
      </c>
    </row>
    <row r="3" spans="1:6" ht="15">
      <c r="A3" s="375">
        <v>1</v>
      </c>
      <c r="B3" s="375">
        <v>2</v>
      </c>
      <c r="C3" s="375">
        <v>3</v>
      </c>
      <c r="D3" s="376">
        <v>4</v>
      </c>
      <c r="E3" s="368">
        <v>5</v>
      </c>
      <c r="F3" s="368">
        <v>6</v>
      </c>
    </row>
    <row r="4" spans="1:6" ht="15">
      <c r="A4" s="377"/>
      <c r="B4" s="323"/>
      <c r="C4" s="377"/>
      <c r="D4" s="378"/>
      <c r="E4" s="377"/>
      <c r="F4" s="377"/>
    </row>
    <row r="5" spans="1:6" ht="25.5">
      <c r="A5" s="109">
        <v>1</v>
      </c>
      <c r="B5" s="379" t="s">
        <v>223</v>
      </c>
      <c r="C5" s="379" t="s">
        <v>265</v>
      </c>
      <c r="D5" s="379">
        <v>18</v>
      </c>
      <c r="E5" s="379" t="s">
        <v>128</v>
      </c>
      <c r="F5" s="379" t="s">
        <v>266</v>
      </c>
    </row>
    <row r="6" spans="1:6" ht="25.5">
      <c r="A6" s="380">
        <v>2</v>
      </c>
      <c r="B6" s="379" t="s">
        <v>223</v>
      </c>
      <c r="C6" s="379" t="s">
        <v>267</v>
      </c>
      <c r="D6" s="379">
        <v>18</v>
      </c>
      <c r="E6" s="379" t="s">
        <v>128</v>
      </c>
      <c r="F6" s="381" t="s">
        <v>266</v>
      </c>
    </row>
    <row r="7" spans="1:6" ht="25.5">
      <c r="A7" s="382">
        <v>3</v>
      </c>
      <c r="B7" s="379" t="s">
        <v>223</v>
      </c>
      <c r="C7" s="383" t="s">
        <v>268</v>
      </c>
      <c r="D7" s="383">
        <v>18</v>
      </c>
      <c r="E7" s="383" t="s">
        <v>128</v>
      </c>
      <c r="F7" s="383" t="s">
        <v>266</v>
      </c>
    </row>
    <row r="8" spans="1:6" ht="25.5">
      <c r="A8" s="384"/>
      <c r="B8" s="379" t="s">
        <v>223</v>
      </c>
      <c r="C8" s="379" t="s">
        <v>269</v>
      </c>
      <c r="D8" s="379">
        <v>18</v>
      </c>
      <c r="E8" s="379" t="s">
        <v>128</v>
      </c>
      <c r="F8" s="385" t="s">
        <v>266</v>
      </c>
    </row>
    <row r="9" spans="1:6" ht="15">
      <c r="A9" s="386"/>
      <c r="B9" s="387"/>
      <c r="C9" s="388"/>
      <c r="D9" s="388"/>
      <c r="E9" s="388"/>
      <c r="F9" s="388"/>
    </row>
    <row r="10" spans="1:6" ht="15">
      <c r="A10" s="307"/>
      <c r="B10" s="382"/>
      <c r="C10" s="382"/>
      <c r="D10" s="389"/>
      <c r="E10" s="389"/>
      <c r="F10" s="389"/>
    </row>
    <row r="11" spans="1:6" ht="15">
      <c r="A11" s="234"/>
      <c r="B11" s="390"/>
      <c r="C11" s="391"/>
      <c r="D11" s="391"/>
      <c r="E11" s="391"/>
      <c r="F11" s="391"/>
    </row>
    <row r="12" spans="1:6" ht="15">
      <c r="A12" s="105"/>
      <c r="B12" s="111"/>
      <c r="C12" s="379"/>
      <c r="D12" s="379"/>
      <c r="E12" s="379"/>
      <c r="F12" s="379"/>
    </row>
    <row r="13" spans="1:6" ht="15">
      <c r="A13" s="105"/>
      <c r="B13" s="111"/>
      <c r="C13" s="104"/>
      <c r="D13" s="379"/>
      <c r="E13" s="379"/>
      <c r="F13" s="379"/>
    </row>
    <row r="14" spans="1:6" ht="15">
      <c r="A14" s="105"/>
      <c r="B14" s="111"/>
      <c r="C14" s="392"/>
      <c r="D14" s="379"/>
      <c r="E14" s="379"/>
      <c r="F14" s="379"/>
    </row>
    <row r="15" spans="1:6" ht="15">
      <c r="A15" s="105"/>
      <c r="B15" s="111"/>
      <c r="C15" s="392"/>
      <c r="D15" s="379"/>
      <c r="E15" s="379"/>
      <c r="F15" s="379"/>
    </row>
    <row r="16" spans="1:6" ht="15">
      <c r="A16" s="386"/>
      <c r="B16" s="387"/>
      <c r="C16" s="393"/>
      <c r="D16" s="393"/>
      <c r="E16" s="393"/>
      <c r="F16" s="393"/>
    </row>
    <row r="17" spans="1:6" ht="15">
      <c r="A17" s="307"/>
      <c r="B17" s="382"/>
      <c r="C17" s="382"/>
      <c r="D17" s="382"/>
      <c r="E17" s="382"/>
      <c r="F17" s="382"/>
    </row>
    <row r="18" spans="1:6" ht="15">
      <c r="A18" s="234"/>
      <c r="B18" s="394"/>
      <c r="C18" s="377"/>
      <c r="D18" s="377"/>
      <c r="E18" s="377"/>
      <c r="F18" s="377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00390625" style="395" customWidth="1"/>
    <col min="2" max="2" width="35.7109375" style="395" customWidth="1"/>
    <col min="3" max="3" width="11.140625" style="395" customWidth="1"/>
    <col min="4" max="4" width="9.140625" style="395" customWidth="1"/>
    <col min="5" max="5" width="19.57421875" style="395" customWidth="1"/>
    <col min="6" max="6" width="13.140625" style="395" customWidth="1"/>
    <col min="7" max="7" width="18.421875" style="395" customWidth="1"/>
    <col min="8" max="9" width="9.140625" style="395" customWidth="1"/>
    <col min="10" max="10" width="73.140625" style="395" customWidth="1"/>
    <col min="11" max="16384" width="9.140625" style="395" customWidth="1"/>
  </cols>
  <sheetData>
    <row r="1" spans="1:8" ht="15" customHeight="1">
      <c r="A1" s="494"/>
      <c r="B1" s="494"/>
      <c r="C1" s="494"/>
      <c r="D1" s="494"/>
      <c r="E1" s="494"/>
      <c r="F1" s="494"/>
      <c r="G1" s="494"/>
      <c r="H1" s="494"/>
    </row>
    <row r="2" spans="2:10" ht="15">
      <c r="B2" s="396"/>
      <c r="E2" s="396"/>
      <c r="F2" s="396"/>
      <c r="G2" s="396"/>
      <c r="J2" s="495"/>
    </row>
    <row r="3" spans="3:10" ht="15">
      <c r="C3" s="496"/>
      <c r="J3" s="495"/>
    </row>
    <row r="4" spans="3:10" ht="15">
      <c r="C4" s="496"/>
      <c r="J4" s="495"/>
    </row>
    <row r="5" spans="3:10" ht="15">
      <c r="C5" s="496"/>
      <c r="J5" s="495"/>
    </row>
    <row r="6" ht="15">
      <c r="C6" s="496"/>
    </row>
    <row r="7" spans="2:10" ht="15" customHeight="1">
      <c r="B7" s="397"/>
      <c r="C7" s="496"/>
      <c r="J7" s="495"/>
    </row>
    <row r="8" spans="2:10" ht="15">
      <c r="B8" s="397"/>
      <c r="C8" s="496"/>
      <c r="J8" s="495"/>
    </row>
    <row r="9" spans="2:10" ht="17.25" customHeight="1">
      <c r="B9" s="397"/>
      <c r="C9" s="496"/>
      <c r="J9" s="495"/>
    </row>
    <row r="10" spans="2:10" ht="15">
      <c r="B10" s="397"/>
      <c r="C10" s="496"/>
      <c r="D10" s="398"/>
      <c r="J10" s="495"/>
    </row>
    <row r="11" spans="2:10" ht="15">
      <c r="B11" s="397"/>
      <c r="C11" s="496"/>
      <c r="D11" s="398"/>
      <c r="J11" s="495"/>
    </row>
    <row r="12" spans="2:10" ht="15">
      <c r="B12" s="397"/>
      <c r="C12" s="496"/>
      <c r="D12" s="398"/>
      <c r="J12" s="495"/>
    </row>
    <row r="13" spans="2:10" ht="15">
      <c r="B13" s="397"/>
      <c r="C13" s="496"/>
      <c r="D13" s="398"/>
      <c r="J13" s="495"/>
    </row>
    <row r="14" spans="2:10" ht="15">
      <c r="B14" s="397"/>
      <c r="C14" s="496"/>
      <c r="D14" s="398"/>
      <c r="J14" s="495"/>
    </row>
    <row r="15" spans="2:10" ht="15">
      <c r="B15" s="397"/>
      <c r="C15" s="496"/>
      <c r="D15" s="398"/>
      <c r="J15" s="495"/>
    </row>
    <row r="16" spans="2:10" ht="15">
      <c r="B16" s="397"/>
      <c r="C16" s="496"/>
      <c r="D16" s="398"/>
      <c r="J16" s="495"/>
    </row>
    <row r="17" spans="2:10" ht="15" customHeight="1">
      <c r="B17" s="397"/>
      <c r="C17" s="496"/>
      <c r="D17" s="398"/>
      <c r="J17" s="495"/>
    </row>
    <row r="18" spans="2:10" ht="15">
      <c r="B18" s="397"/>
      <c r="C18" s="496"/>
      <c r="J18" s="495"/>
    </row>
    <row r="19" spans="3:10" ht="15">
      <c r="C19" s="497"/>
      <c r="F19" s="396"/>
      <c r="G19" s="396"/>
      <c r="J19" s="495"/>
    </row>
    <row r="20" spans="3:10" ht="15">
      <c r="C20" s="497"/>
      <c r="F20" s="396"/>
      <c r="G20" s="400"/>
      <c r="J20" s="495"/>
    </row>
    <row r="21" spans="3:10" ht="15">
      <c r="C21" s="497"/>
      <c r="F21" s="396"/>
      <c r="G21" s="396"/>
      <c r="J21" s="495"/>
    </row>
    <row r="22" spans="3:7" ht="15">
      <c r="C22" s="497"/>
      <c r="G22" s="396"/>
    </row>
    <row r="23" spans="3:7" ht="15">
      <c r="C23" s="497"/>
      <c r="G23" s="396"/>
    </row>
    <row r="24" spans="2:7" ht="15">
      <c r="B24" s="401"/>
      <c r="C24" s="498"/>
      <c r="D24" s="402"/>
      <c r="E24" s="403"/>
      <c r="F24" s="403"/>
      <c r="G24" s="404"/>
    </row>
    <row r="25" spans="2:7" ht="15">
      <c r="B25" s="401"/>
      <c r="C25" s="498"/>
      <c r="D25" s="402"/>
      <c r="E25" s="403"/>
      <c r="F25" s="403"/>
      <c r="G25" s="404"/>
    </row>
    <row r="26" spans="2:10" ht="15">
      <c r="B26" s="397"/>
      <c r="C26" s="498"/>
      <c r="E26" s="396"/>
      <c r="G26" s="400"/>
      <c r="J26" s="405"/>
    </row>
    <row r="27" spans="2:10" ht="15">
      <c r="B27" s="397"/>
      <c r="C27" s="498"/>
      <c r="G27" s="400"/>
      <c r="J27" s="405"/>
    </row>
    <row r="28" spans="2:10" ht="15">
      <c r="B28" s="397"/>
      <c r="C28" s="498"/>
      <c r="G28" s="400"/>
      <c r="J28" s="405"/>
    </row>
    <row r="29" spans="2:7" ht="15">
      <c r="B29" s="396"/>
      <c r="C29" s="498"/>
      <c r="G29" s="400"/>
    </row>
    <row r="30" spans="2:7" ht="15">
      <c r="B30" s="396"/>
      <c r="C30" s="396"/>
      <c r="D30" s="396"/>
      <c r="E30" s="396"/>
      <c r="F30" s="396"/>
      <c r="G30" s="396"/>
    </row>
    <row r="31" spans="2:7" ht="15">
      <c r="B31" s="396"/>
      <c r="C31" s="396"/>
      <c r="D31" s="396"/>
      <c r="E31" s="396"/>
      <c r="F31" s="396"/>
      <c r="G31" s="396"/>
    </row>
    <row r="32" spans="2:7" ht="15">
      <c r="B32" s="396"/>
      <c r="C32" s="396"/>
      <c r="D32" s="396"/>
      <c r="E32" s="396"/>
      <c r="F32" s="396"/>
      <c r="G32" s="396"/>
    </row>
    <row r="33" spans="2:10" ht="15">
      <c r="B33" s="396"/>
      <c r="C33" s="396"/>
      <c r="D33" s="396"/>
      <c r="E33" s="396"/>
      <c r="F33" s="396"/>
      <c r="G33" s="396"/>
      <c r="J33" s="405"/>
    </row>
    <row r="34" spans="2:7" ht="15">
      <c r="B34" s="396"/>
      <c r="C34" s="396"/>
      <c r="D34" s="396"/>
      <c r="E34" s="396"/>
      <c r="F34" s="396"/>
      <c r="G34" s="396"/>
    </row>
    <row r="35" spans="2:7" ht="15">
      <c r="B35" s="396"/>
      <c r="C35" s="396"/>
      <c r="D35" s="396"/>
      <c r="E35" s="396"/>
      <c r="F35" s="396"/>
      <c r="G35" s="396"/>
    </row>
    <row r="36" spans="2:7" ht="15">
      <c r="B36" s="396"/>
      <c r="C36" s="396"/>
      <c r="D36" s="396"/>
      <c r="E36" s="396"/>
      <c r="F36" s="396"/>
      <c r="G36" s="396"/>
    </row>
    <row r="60" ht="15">
      <c r="B60" s="175"/>
    </row>
    <row r="61" ht="15">
      <c r="B61" s="406"/>
    </row>
    <row r="62" ht="15">
      <c r="B62" s="175"/>
    </row>
    <row r="63" ht="15">
      <c r="B63" s="407"/>
    </row>
    <row r="64" ht="15">
      <c r="B64" s="407"/>
    </row>
    <row r="65" ht="15">
      <c r="B65" s="407"/>
    </row>
    <row r="66" ht="15">
      <c r="B66" s="407"/>
    </row>
    <row r="67" ht="15">
      <c r="H67" s="399"/>
    </row>
    <row r="77" spans="2:8" ht="15">
      <c r="B77" s="408"/>
      <c r="C77" s="409"/>
      <c r="D77" s="409"/>
      <c r="E77" s="408"/>
      <c r="F77" s="408"/>
      <c r="G77" s="408"/>
      <c r="H77" s="408"/>
    </row>
    <row r="78" spans="2:8" ht="15">
      <c r="B78" s="410"/>
      <c r="C78" s="411"/>
      <c r="D78" s="411"/>
      <c r="E78" s="411"/>
      <c r="F78" s="411"/>
      <c r="G78" s="411"/>
      <c r="H78" s="411"/>
    </row>
    <row r="79" spans="2:8" ht="15">
      <c r="B79" s="410"/>
      <c r="C79" s="411"/>
      <c r="D79" s="411"/>
      <c r="E79" s="411"/>
      <c r="F79" s="411"/>
      <c r="G79" s="411"/>
      <c r="H79" s="411"/>
    </row>
    <row r="80" spans="2:8" ht="15">
      <c r="B80" s="410"/>
      <c r="C80" s="411"/>
      <c r="D80" s="411"/>
      <c r="E80" s="411"/>
      <c r="F80" s="411"/>
      <c r="G80" s="411"/>
      <c r="H80" s="411"/>
    </row>
    <row r="81" spans="2:8" ht="15">
      <c r="B81" s="410"/>
      <c r="C81" s="411"/>
      <c r="D81" s="411"/>
      <c r="E81" s="411"/>
      <c r="F81" s="411"/>
      <c r="G81" s="411"/>
      <c r="H81" s="411"/>
    </row>
    <row r="82" spans="2:8" ht="15">
      <c r="B82" s="410"/>
      <c r="C82" s="411"/>
      <c r="D82" s="411"/>
      <c r="E82" s="411"/>
      <c r="F82" s="411"/>
      <c r="G82" s="411"/>
      <c r="H82" s="411"/>
    </row>
    <row r="83" spans="2:8" ht="15">
      <c r="B83" s="410"/>
      <c r="C83" s="411"/>
      <c r="D83" s="411"/>
      <c r="E83" s="411"/>
      <c r="F83" s="411"/>
      <c r="G83" s="412"/>
      <c r="H83" s="411"/>
    </row>
    <row r="84" spans="2:8" ht="15">
      <c r="B84" s="413"/>
      <c r="C84" s="411"/>
      <c r="D84" s="411"/>
      <c r="E84" s="411"/>
      <c r="F84" s="411"/>
      <c r="G84" s="414"/>
      <c r="H84" s="411"/>
    </row>
    <row r="85" ht="15">
      <c r="H85" s="411"/>
    </row>
    <row r="86" ht="15">
      <c r="H86" s="411"/>
    </row>
  </sheetData>
  <sheetProtection selectLockedCells="1" selectUnlockedCells="1"/>
  <mergeCells count="6">
    <mergeCell ref="A1:H1"/>
    <mergeCell ref="J2:J5"/>
    <mergeCell ref="C3:C18"/>
    <mergeCell ref="J7:J21"/>
    <mergeCell ref="C19:C23"/>
    <mergeCell ref="C24:C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5.00390625" style="0" customWidth="1"/>
    <col min="2" max="2" width="35.7109375" style="0" customWidth="1"/>
    <col min="3" max="3" width="11.140625" style="0" customWidth="1"/>
    <col min="5" max="5" width="19.57421875" style="0" customWidth="1"/>
    <col min="6" max="6" width="13.140625" style="0" customWidth="1"/>
    <col min="7" max="7" width="18.421875" style="0" customWidth="1"/>
    <col min="10" max="10" width="73.140625" style="0" customWidth="1"/>
  </cols>
  <sheetData>
    <row r="1" spans="1:8" ht="15" customHeight="1">
      <c r="A1" s="494"/>
      <c r="B1" s="494"/>
      <c r="C1" s="494"/>
      <c r="D1" s="494"/>
      <c r="E1" s="494"/>
      <c r="F1" s="494"/>
      <c r="G1" s="494"/>
      <c r="H1" s="494"/>
    </row>
    <row r="2" spans="1:10" ht="45" customHeight="1">
      <c r="A2" s="395"/>
      <c r="B2" s="396"/>
      <c r="C2" s="395"/>
      <c r="D2" s="395"/>
      <c r="E2" s="396"/>
      <c r="F2" s="396"/>
      <c r="G2" s="396"/>
      <c r="H2" s="395"/>
      <c r="J2" s="415" t="s">
        <v>190</v>
      </c>
    </row>
    <row r="3" spans="1:10" ht="15" customHeight="1">
      <c r="A3" s="395"/>
      <c r="B3" s="397"/>
      <c r="C3" s="494"/>
      <c r="D3" s="395"/>
      <c r="E3" s="395"/>
      <c r="F3" s="395"/>
      <c r="G3" s="395"/>
      <c r="H3" s="395"/>
      <c r="J3" s="484" t="s">
        <v>197</v>
      </c>
    </row>
    <row r="4" spans="1:10" ht="15">
      <c r="A4" s="395"/>
      <c r="B4" s="397"/>
      <c r="C4" s="494"/>
      <c r="D4" s="395"/>
      <c r="E4" s="395"/>
      <c r="F4" s="395"/>
      <c r="G4" s="395"/>
      <c r="H4" s="395"/>
      <c r="J4" s="484"/>
    </row>
    <row r="5" spans="1:10" ht="15">
      <c r="A5" s="395"/>
      <c r="B5" s="397"/>
      <c r="C5" s="494"/>
      <c r="D5" s="395"/>
      <c r="E5" s="395"/>
      <c r="F5" s="395"/>
      <c r="G5" s="395"/>
      <c r="H5" s="395"/>
      <c r="J5" s="484"/>
    </row>
    <row r="6" spans="1:10" ht="15">
      <c r="A6" s="395"/>
      <c r="B6" s="397"/>
      <c r="C6" s="494"/>
      <c r="D6" s="398"/>
      <c r="E6" s="395"/>
      <c r="F6" s="395"/>
      <c r="G6" s="395"/>
      <c r="H6" s="395"/>
      <c r="J6" s="484"/>
    </row>
    <row r="7" spans="1:10" ht="15">
      <c r="A7" s="395"/>
      <c r="B7" s="397"/>
      <c r="C7" s="494"/>
      <c r="D7" s="398"/>
      <c r="E7" s="395"/>
      <c r="F7" s="395"/>
      <c r="G7" s="395"/>
      <c r="H7" s="395"/>
      <c r="J7" s="484"/>
    </row>
    <row r="8" spans="1:10" ht="15">
      <c r="A8" s="395"/>
      <c r="B8" s="397"/>
      <c r="C8" s="494"/>
      <c r="D8" s="398"/>
      <c r="E8" s="395"/>
      <c r="F8" s="395"/>
      <c r="G8" s="395"/>
      <c r="H8" s="395"/>
      <c r="J8" s="484"/>
    </row>
    <row r="9" spans="1:10" ht="15">
      <c r="A9" s="395"/>
      <c r="B9" s="397"/>
      <c r="C9" s="494"/>
      <c r="D9" s="398"/>
      <c r="E9" s="395"/>
      <c r="F9" s="395"/>
      <c r="G9" s="395"/>
      <c r="H9" s="395"/>
      <c r="J9" s="484"/>
    </row>
    <row r="10" spans="1:10" ht="15">
      <c r="A10" s="395"/>
      <c r="B10" s="397"/>
      <c r="C10" s="494"/>
      <c r="D10" s="398"/>
      <c r="E10" s="395"/>
      <c r="F10" s="395"/>
      <c r="G10" s="395"/>
      <c r="H10" s="395"/>
      <c r="J10" s="484"/>
    </row>
    <row r="11" spans="1:10" ht="15">
      <c r="A11" s="395"/>
      <c r="B11" s="397"/>
      <c r="C11" s="494"/>
      <c r="D11" s="398"/>
      <c r="E11" s="395"/>
      <c r="F11" s="395"/>
      <c r="G11" s="395"/>
      <c r="H11" s="395"/>
      <c r="J11" s="484"/>
    </row>
    <row r="12" spans="1:10" ht="15">
      <c r="A12" s="395"/>
      <c r="B12" s="397"/>
      <c r="C12" s="494"/>
      <c r="D12" s="398"/>
      <c r="E12" s="395"/>
      <c r="F12" s="395"/>
      <c r="G12" s="395"/>
      <c r="H12" s="395"/>
      <c r="J12" s="484"/>
    </row>
    <row r="13" spans="1:10" ht="15">
      <c r="A13" s="395"/>
      <c r="B13" s="397"/>
      <c r="C13" s="494"/>
      <c r="D13" s="398"/>
      <c r="E13" s="395"/>
      <c r="F13" s="395"/>
      <c r="G13" s="395"/>
      <c r="H13" s="395"/>
      <c r="J13" s="484"/>
    </row>
    <row r="14" spans="1:10" ht="15">
      <c r="A14" s="395"/>
      <c r="B14" s="397"/>
      <c r="C14" s="494"/>
      <c r="D14" s="395"/>
      <c r="E14" s="395"/>
      <c r="F14" s="395"/>
      <c r="G14" s="395"/>
      <c r="H14" s="395"/>
      <c r="J14" s="484"/>
    </row>
    <row r="15" spans="1:10" ht="15">
      <c r="A15" s="395"/>
      <c r="B15" s="395"/>
      <c r="C15" s="497"/>
      <c r="D15" s="395"/>
      <c r="E15" s="395"/>
      <c r="F15" s="396"/>
      <c r="G15" s="396"/>
      <c r="H15" s="395"/>
      <c r="J15" s="484"/>
    </row>
    <row r="16" spans="1:8" ht="15">
      <c r="A16" s="395"/>
      <c r="B16" s="395"/>
      <c r="C16" s="497"/>
      <c r="D16" s="395"/>
      <c r="E16" s="395"/>
      <c r="F16" s="395"/>
      <c r="G16" s="396"/>
      <c r="H16" s="395"/>
    </row>
    <row r="17" spans="1:8" ht="15">
      <c r="A17" s="395"/>
      <c r="B17" s="395"/>
      <c r="C17" s="497"/>
      <c r="D17" s="395"/>
      <c r="E17" s="395"/>
      <c r="F17" s="395"/>
      <c r="G17" s="396"/>
      <c r="H17" s="395"/>
    </row>
    <row r="18" spans="1:10" ht="15">
      <c r="A18" s="395"/>
      <c r="B18" s="397"/>
      <c r="C18" s="497"/>
      <c r="D18" s="395"/>
      <c r="E18" s="396"/>
      <c r="F18" s="395"/>
      <c r="G18" s="400"/>
      <c r="H18" s="395"/>
      <c r="J18" s="304" t="s">
        <v>199</v>
      </c>
    </row>
    <row r="19" spans="1:10" ht="15">
      <c r="A19" s="395"/>
      <c r="B19" s="397"/>
      <c r="C19" s="497"/>
      <c r="D19" s="395"/>
      <c r="E19" s="395"/>
      <c r="F19" s="395"/>
      <c r="G19" s="400"/>
      <c r="H19" s="395"/>
      <c r="J19" s="304" t="s">
        <v>200</v>
      </c>
    </row>
    <row r="20" spans="1:10" ht="15">
      <c r="A20" s="395"/>
      <c r="B20" s="397"/>
      <c r="C20" s="497"/>
      <c r="D20" s="395"/>
      <c r="E20" s="395"/>
      <c r="F20" s="395"/>
      <c r="G20" s="400"/>
      <c r="H20" s="395"/>
      <c r="J20" s="416"/>
    </row>
    <row r="21" spans="1:8" ht="15">
      <c r="A21" s="395"/>
      <c r="B21" s="396"/>
      <c r="C21" s="495"/>
      <c r="D21" s="396"/>
      <c r="E21" s="396"/>
      <c r="F21" s="396"/>
      <c r="G21" s="396"/>
      <c r="H21" s="395"/>
    </row>
    <row r="22" spans="1:8" ht="15">
      <c r="A22" s="395"/>
      <c r="B22" s="396"/>
      <c r="C22" s="495"/>
      <c r="D22" s="396"/>
      <c r="E22" s="396"/>
      <c r="F22" s="396"/>
      <c r="G22" s="396"/>
      <c r="H22" s="395"/>
    </row>
    <row r="23" spans="1:8" ht="15">
      <c r="A23" s="395"/>
      <c r="B23" s="396"/>
      <c r="C23" s="495"/>
      <c r="D23" s="396"/>
      <c r="E23" s="396"/>
      <c r="F23" s="396"/>
      <c r="G23" s="396"/>
      <c r="H23" s="395"/>
    </row>
    <row r="24" spans="1:10" ht="15">
      <c r="A24" s="395"/>
      <c r="B24" s="396"/>
      <c r="C24" s="495"/>
      <c r="D24" s="396"/>
      <c r="E24" s="396"/>
      <c r="F24" s="396"/>
      <c r="G24" s="396"/>
      <c r="H24" s="395"/>
      <c r="J24" s="417"/>
    </row>
    <row r="25" spans="1:8" ht="15">
      <c r="A25" s="395"/>
      <c r="B25" s="396"/>
      <c r="C25" s="495"/>
      <c r="D25" s="396"/>
      <c r="E25" s="396"/>
      <c r="F25" s="396"/>
      <c r="G25" s="396"/>
      <c r="H25" s="395"/>
    </row>
    <row r="26" spans="1:8" ht="15">
      <c r="A26" s="395"/>
      <c r="B26" s="396"/>
      <c r="C26" s="495"/>
      <c r="D26" s="396"/>
      <c r="E26" s="396"/>
      <c r="F26" s="396"/>
      <c r="G26" s="396"/>
      <c r="H26" s="395"/>
    </row>
    <row r="27" spans="1:8" ht="15">
      <c r="A27" s="395"/>
      <c r="B27" s="396"/>
      <c r="C27" s="495"/>
      <c r="D27" s="396"/>
      <c r="E27" s="396"/>
      <c r="F27" s="396"/>
      <c r="G27" s="396"/>
      <c r="H27" s="395"/>
    </row>
    <row r="28" spans="1:8" ht="15">
      <c r="A28" s="395"/>
      <c r="B28" s="395"/>
      <c r="C28" s="495"/>
      <c r="D28" s="395"/>
      <c r="E28" s="395"/>
      <c r="F28" s="395"/>
      <c r="G28" s="395"/>
      <c r="H28" s="395"/>
    </row>
    <row r="29" spans="1:8" ht="15">
      <c r="A29" s="395"/>
      <c r="B29" s="395"/>
      <c r="C29" s="495"/>
      <c r="D29" s="395"/>
      <c r="E29" s="395"/>
      <c r="F29" s="395"/>
      <c r="G29" s="395"/>
      <c r="H29" s="395"/>
    </row>
    <row r="30" spans="1:8" ht="15">
      <c r="A30" s="395"/>
      <c r="B30" s="395"/>
      <c r="C30" s="495"/>
      <c r="D30" s="395"/>
      <c r="E30" s="395"/>
      <c r="F30" s="395"/>
      <c r="G30" s="395"/>
      <c r="H30" s="395"/>
    </row>
    <row r="31" spans="1:8" ht="15">
      <c r="A31" s="395"/>
      <c r="B31" s="395"/>
      <c r="C31" s="495"/>
      <c r="D31" s="395"/>
      <c r="E31" s="395"/>
      <c r="F31" s="395"/>
      <c r="G31" s="395"/>
      <c r="H31" s="395"/>
    </row>
    <row r="32" spans="1:8" ht="15">
      <c r="A32" s="395"/>
      <c r="B32" s="395"/>
      <c r="C32" s="495"/>
      <c r="D32" s="395"/>
      <c r="E32" s="395"/>
      <c r="F32" s="395"/>
      <c r="G32" s="395"/>
      <c r="H32" s="395"/>
    </row>
    <row r="33" spans="1:8" ht="15">
      <c r="A33" s="395"/>
      <c r="B33" s="395"/>
      <c r="C33" s="495"/>
      <c r="D33" s="395"/>
      <c r="E33" s="395"/>
      <c r="F33" s="395"/>
      <c r="G33" s="395"/>
      <c r="H33" s="395"/>
    </row>
    <row r="34" spans="1:8" ht="15">
      <c r="A34" s="395"/>
      <c r="B34" s="395"/>
      <c r="C34" s="495"/>
      <c r="D34" s="395"/>
      <c r="E34" s="395"/>
      <c r="F34" s="395"/>
      <c r="G34" s="395"/>
      <c r="H34" s="395"/>
    </row>
    <row r="35" spans="1:8" ht="15">
      <c r="A35" s="395"/>
      <c r="B35" s="395"/>
      <c r="C35" s="495"/>
      <c r="D35" s="395"/>
      <c r="E35" s="395"/>
      <c r="F35" s="395"/>
      <c r="G35" s="395"/>
      <c r="H35" s="395"/>
    </row>
    <row r="36" spans="1:8" ht="15">
      <c r="A36" s="395"/>
      <c r="B36" s="395"/>
      <c r="C36" s="495"/>
      <c r="D36" s="395"/>
      <c r="E36" s="395"/>
      <c r="F36" s="395"/>
      <c r="G36" s="395"/>
      <c r="H36" s="395"/>
    </row>
    <row r="37" spans="1:8" ht="15">
      <c r="A37" s="395"/>
      <c r="B37" s="395"/>
      <c r="C37" s="495"/>
      <c r="D37" s="395"/>
      <c r="E37" s="395"/>
      <c r="F37" s="395"/>
      <c r="G37" s="395"/>
      <c r="H37" s="395"/>
    </row>
    <row r="38" spans="1:8" ht="15">
      <c r="A38" s="395"/>
      <c r="B38" s="395"/>
      <c r="C38" s="495"/>
      <c r="D38" s="395"/>
      <c r="E38" s="395"/>
      <c r="F38" s="395"/>
      <c r="G38" s="395"/>
      <c r="H38" s="395"/>
    </row>
    <row r="39" spans="1:8" ht="15">
      <c r="A39" s="395"/>
      <c r="B39" s="395"/>
      <c r="C39" s="495"/>
      <c r="D39" s="395"/>
      <c r="E39" s="395"/>
      <c r="F39" s="395"/>
      <c r="G39" s="395"/>
      <c r="H39" s="395"/>
    </row>
    <row r="40" spans="1:8" ht="15">
      <c r="A40" s="395"/>
      <c r="B40" s="395"/>
      <c r="C40" s="495"/>
      <c r="D40" s="395"/>
      <c r="E40" s="395"/>
      <c r="F40" s="395"/>
      <c r="G40" s="395"/>
      <c r="H40" s="395"/>
    </row>
    <row r="41" spans="1:8" ht="15">
      <c r="A41" s="395"/>
      <c r="B41" s="395"/>
      <c r="C41" s="495"/>
      <c r="D41" s="395"/>
      <c r="E41" s="395"/>
      <c r="F41" s="395"/>
      <c r="G41" s="395"/>
      <c r="H41" s="395"/>
    </row>
    <row r="42" spans="1:8" ht="15">
      <c r="A42" s="395"/>
      <c r="B42" s="395"/>
      <c r="C42" s="495"/>
      <c r="D42" s="395"/>
      <c r="E42" s="395"/>
      <c r="F42" s="395"/>
      <c r="G42" s="395"/>
      <c r="H42" s="395"/>
    </row>
    <row r="43" spans="1:8" ht="15">
      <c r="A43" s="395"/>
      <c r="B43" s="395"/>
      <c r="C43" s="495"/>
      <c r="D43" s="395"/>
      <c r="E43" s="395"/>
      <c r="F43" s="395"/>
      <c r="G43" s="395"/>
      <c r="H43" s="395"/>
    </row>
    <row r="44" spans="1:8" ht="15">
      <c r="A44" s="395"/>
      <c r="B44" s="395"/>
      <c r="C44" s="495"/>
      <c r="D44" s="395"/>
      <c r="E44" s="395"/>
      <c r="F44" s="395"/>
      <c r="G44" s="395"/>
      <c r="H44" s="395"/>
    </row>
    <row r="45" spans="1:8" ht="15">
      <c r="A45" s="395"/>
      <c r="B45" s="395"/>
      <c r="C45" s="495"/>
      <c r="D45" s="395"/>
      <c r="E45" s="395"/>
      <c r="F45" s="395"/>
      <c r="G45" s="395"/>
      <c r="H45" s="395"/>
    </row>
    <row r="46" spans="1:8" ht="15">
      <c r="A46" s="395"/>
      <c r="B46" s="395"/>
      <c r="C46" s="495"/>
      <c r="D46" s="395"/>
      <c r="E46" s="395"/>
      <c r="F46" s="395"/>
      <c r="G46" s="395"/>
      <c r="H46" s="395"/>
    </row>
    <row r="47" spans="1:8" ht="15">
      <c r="A47" s="395"/>
      <c r="B47" s="395"/>
      <c r="C47" s="495"/>
      <c r="D47" s="395"/>
      <c r="E47" s="395"/>
      <c r="F47" s="395"/>
      <c r="G47" s="395"/>
      <c r="H47" s="395"/>
    </row>
    <row r="48" spans="1:8" ht="15">
      <c r="A48" s="395"/>
      <c r="B48" s="418"/>
      <c r="C48" s="497"/>
      <c r="D48" s="395"/>
      <c r="E48" s="395"/>
      <c r="F48" s="395"/>
      <c r="G48" s="395"/>
      <c r="H48" s="395"/>
    </row>
    <row r="49" spans="1:8" ht="15">
      <c r="A49" s="395"/>
      <c r="B49" s="418"/>
      <c r="C49" s="497"/>
      <c r="D49" s="395"/>
      <c r="E49" s="395"/>
      <c r="F49" s="395"/>
      <c r="G49" s="395"/>
      <c r="H49" s="395"/>
    </row>
    <row r="50" spans="1:8" ht="15">
      <c r="A50" s="395"/>
      <c r="B50" s="418"/>
      <c r="C50" s="497"/>
      <c r="D50" s="395"/>
      <c r="E50" s="395"/>
      <c r="F50" s="395"/>
      <c r="G50" s="395"/>
      <c r="H50" s="395"/>
    </row>
    <row r="51" spans="1:8" ht="15">
      <c r="A51" s="395"/>
      <c r="B51" s="395"/>
      <c r="C51" s="497"/>
      <c r="D51" s="395"/>
      <c r="E51" s="395"/>
      <c r="F51" s="395"/>
      <c r="G51" s="395"/>
      <c r="H51" s="395"/>
    </row>
    <row r="52" spans="1:8" ht="15">
      <c r="A52" s="395"/>
      <c r="B52" s="395"/>
      <c r="C52" s="497"/>
      <c r="D52" s="395"/>
      <c r="E52" s="395"/>
      <c r="F52" s="395"/>
      <c r="G52" s="395"/>
      <c r="H52" s="395"/>
    </row>
    <row r="53" spans="1:8" ht="15">
      <c r="A53" s="395"/>
      <c r="B53" s="395"/>
      <c r="C53" s="497"/>
      <c r="D53" s="395"/>
      <c r="E53" s="395"/>
      <c r="F53" s="395"/>
      <c r="G53" s="395"/>
      <c r="H53" s="395"/>
    </row>
    <row r="54" spans="1:8" ht="15">
      <c r="A54" s="395"/>
      <c r="B54" s="395"/>
      <c r="C54" s="497"/>
      <c r="D54" s="395"/>
      <c r="E54" s="395"/>
      <c r="F54" s="395"/>
      <c r="G54" s="395"/>
      <c r="H54" s="395"/>
    </row>
    <row r="55" spans="1:8" ht="15">
      <c r="A55" s="395"/>
      <c r="B55" s="395"/>
      <c r="C55" s="497"/>
      <c r="D55" s="395"/>
      <c r="E55" s="395"/>
      <c r="F55" s="395"/>
      <c r="G55" s="395"/>
      <c r="H55" s="395"/>
    </row>
    <row r="56" spans="1:8" ht="15">
      <c r="A56" s="395"/>
      <c r="B56" s="395"/>
      <c r="C56" s="497"/>
      <c r="D56" s="395"/>
      <c r="E56" s="395"/>
      <c r="F56" s="395"/>
      <c r="G56" s="395"/>
      <c r="H56" s="395"/>
    </row>
    <row r="57" spans="1:8" ht="15">
      <c r="A57" s="395"/>
      <c r="B57" s="395"/>
      <c r="C57" s="497"/>
      <c r="D57" s="395"/>
      <c r="E57" s="395"/>
      <c r="F57" s="395"/>
      <c r="G57" s="395"/>
      <c r="H57" s="395"/>
    </row>
    <row r="58" spans="1:8" ht="15">
      <c r="A58" s="395"/>
      <c r="B58" s="408"/>
      <c r="C58" s="409"/>
      <c r="D58" s="409"/>
      <c r="E58" s="408"/>
      <c r="F58" s="408"/>
      <c r="G58" s="408"/>
      <c r="H58" s="408"/>
    </row>
    <row r="59" spans="1:8" ht="15">
      <c r="A59" s="395"/>
      <c r="B59" s="410"/>
      <c r="C59" s="499"/>
      <c r="D59" s="411"/>
      <c r="E59" s="411"/>
      <c r="F59" s="411"/>
      <c r="G59" s="411"/>
      <c r="H59" s="411"/>
    </row>
    <row r="60" spans="1:8" ht="15">
      <c r="A60" s="395"/>
      <c r="B60" s="410"/>
      <c r="C60" s="499"/>
      <c r="D60" s="411"/>
      <c r="E60" s="411"/>
      <c r="F60" s="411"/>
      <c r="G60" s="411"/>
      <c r="H60" s="411"/>
    </row>
    <row r="61" spans="1:8" ht="15">
      <c r="A61" s="395"/>
      <c r="B61" s="410"/>
      <c r="C61" s="499"/>
      <c r="D61" s="411"/>
      <c r="E61" s="411"/>
      <c r="F61" s="411"/>
      <c r="G61" s="411"/>
      <c r="H61" s="411"/>
    </row>
    <row r="62" spans="1:8" ht="15">
      <c r="A62" s="395"/>
      <c r="B62" s="410"/>
      <c r="C62" s="499"/>
      <c r="D62" s="411"/>
      <c r="E62" s="411"/>
      <c r="F62" s="411"/>
      <c r="G62" s="411"/>
      <c r="H62" s="411"/>
    </row>
    <row r="63" spans="1:8" ht="15">
      <c r="A63" s="395"/>
      <c r="B63" s="410"/>
      <c r="C63" s="499"/>
      <c r="D63" s="411"/>
      <c r="E63" s="411"/>
      <c r="F63" s="411"/>
      <c r="G63" s="412"/>
      <c r="H63" s="411"/>
    </row>
    <row r="64" spans="1:8" ht="15">
      <c r="A64" s="395"/>
      <c r="B64" s="395"/>
      <c r="C64" s="395"/>
      <c r="D64" s="395"/>
      <c r="E64" s="395"/>
      <c r="F64" s="395"/>
      <c r="G64" s="395"/>
      <c r="H64" s="395"/>
    </row>
    <row r="65" spans="1:8" ht="15">
      <c r="A65" s="395"/>
      <c r="B65" s="395"/>
      <c r="C65" s="395"/>
      <c r="D65" s="395"/>
      <c r="E65" s="395"/>
      <c r="F65" s="395"/>
      <c r="G65" s="395"/>
      <c r="H65" s="395"/>
    </row>
    <row r="66" spans="1:8" ht="15">
      <c r="A66" s="395"/>
      <c r="B66" s="395"/>
      <c r="C66" s="395"/>
      <c r="D66" s="395"/>
      <c r="E66" s="395"/>
      <c r="F66" s="395"/>
      <c r="G66" s="395"/>
      <c r="H66" s="395"/>
    </row>
    <row r="67" spans="1:8" ht="15">
      <c r="A67" s="395"/>
      <c r="B67" s="395"/>
      <c r="C67" s="395"/>
      <c r="D67" s="395"/>
      <c r="E67" s="395"/>
      <c r="F67" s="395"/>
      <c r="G67" s="395"/>
      <c r="H67" s="395"/>
    </row>
    <row r="68" spans="1:8" ht="15">
      <c r="A68" s="395"/>
      <c r="B68" s="395"/>
      <c r="C68" s="395"/>
      <c r="D68" s="395"/>
      <c r="E68" s="395"/>
      <c r="F68" s="395"/>
      <c r="G68" s="395"/>
      <c r="H68" s="395"/>
    </row>
    <row r="69" spans="1:8" ht="15">
      <c r="A69" s="395"/>
      <c r="B69" s="395"/>
      <c r="C69" s="395"/>
      <c r="D69" s="395"/>
      <c r="E69" s="395"/>
      <c r="F69" s="395"/>
      <c r="G69" s="395"/>
      <c r="H69" s="395"/>
    </row>
    <row r="70" spans="1:8" ht="15">
      <c r="A70" s="395"/>
      <c r="B70" s="395"/>
      <c r="C70" s="395"/>
      <c r="D70" s="395"/>
      <c r="E70" s="395"/>
      <c r="F70" s="395"/>
      <c r="G70" s="395"/>
      <c r="H70" s="395"/>
    </row>
    <row r="71" spans="1:8" ht="15">
      <c r="A71" s="395"/>
      <c r="B71" s="395"/>
      <c r="C71" s="395"/>
      <c r="D71" s="395"/>
      <c r="E71" s="395"/>
      <c r="F71" s="395"/>
      <c r="G71" s="395"/>
      <c r="H71" s="395"/>
    </row>
    <row r="72" spans="1:8" ht="15">
      <c r="A72" s="395"/>
      <c r="B72" s="395"/>
      <c r="C72" s="395"/>
      <c r="D72" s="395"/>
      <c r="E72" s="395"/>
      <c r="F72" s="395"/>
      <c r="G72" s="395"/>
      <c r="H72" s="395"/>
    </row>
    <row r="73" spans="1:8" ht="15">
      <c r="A73" s="395"/>
      <c r="B73" s="395"/>
      <c r="C73" s="395"/>
      <c r="D73" s="395"/>
      <c r="E73" s="395"/>
      <c r="F73" s="395"/>
      <c r="G73" s="395"/>
      <c r="H73" s="395"/>
    </row>
    <row r="74" spans="1:8" ht="15">
      <c r="A74" s="395"/>
      <c r="B74" s="395"/>
      <c r="C74" s="395"/>
      <c r="D74" s="395"/>
      <c r="E74" s="395"/>
      <c r="F74" s="395"/>
      <c r="G74" s="395"/>
      <c r="H74" s="395"/>
    </row>
    <row r="75" spans="1:8" ht="15">
      <c r="A75" s="395"/>
      <c r="B75" s="395"/>
      <c r="C75" s="395"/>
      <c r="D75" s="395"/>
      <c r="E75" s="395"/>
      <c r="F75" s="395"/>
      <c r="G75" s="395"/>
      <c r="H75" s="395"/>
    </row>
    <row r="76" spans="1:8" ht="15">
      <c r="A76" s="395"/>
      <c r="B76" s="395"/>
      <c r="C76" s="395"/>
      <c r="D76" s="395"/>
      <c r="E76" s="395"/>
      <c r="F76" s="395"/>
      <c r="G76" s="395"/>
      <c r="H76" s="395"/>
    </row>
    <row r="77" spans="1:8" ht="15">
      <c r="A77" s="395"/>
      <c r="B77" s="395"/>
      <c r="C77" s="395"/>
      <c r="D77" s="395"/>
      <c r="E77" s="395"/>
      <c r="F77" s="395"/>
      <c r="G77" s="395"/>
      <c r="H77" s="395"/>
    </row>
    <row r="78" spans="1:8" ht="15">
      <c r="A78" s="395"/>
      <c r="B78" s="395"/>
      <c r="C78" s="395"/>
      <c r="D78" s="395"/>
      <c r="E78" s="395"/>
      <c r="F78" s="395"/>
      <c r="G78" s="395"/>
      <c r="H78" s="395"/>
    </row>
    <row r="79" spans="1:8" ht="15">
      <c r="A79" s="395"/>
      <c r="B79" s="395"/>
      <c r="C79" s="395"/>
      <c r="D79" s="395"/>
      <c r="E79" s="395"/>
      <c r="F79" s="395"/>
      <c r="G79" s="395"/>
      <c r="H79" s="395"/>
    </row>
    <row r="80" spans="1:8" ht="15">
      <c r="A80" s="395"/>
      <c r="B80" s="395"/>
      <c r="C80" s="395"/>
      <c r="D80" s="395"/>
      <c r="E80" s="395"/>
      <c r="F80" s="395"/>
      <c r="G80" s="395"/>
      <c r="H80" s="395"/>
    </row>
    <row r="81" spans="1:8" ht="15">
      <c r="A81" s="395"/>
      <c r="B81" s="395"/>
      <c r="C81" s="395"/>
      <c r="D81" s="395"/>
      <c r="E81" s="395"/>
      <c r="F81" s="395"/>
      <c r="G81" s="395"/>
      <c r="H81" s="395"/>
    </row>
    <row r="82" spans="1:8" ht="15">
      <c r="A82" s="395"/>
      <c r="B82" s="395"/>
      <c r="C82" s="395"/>
      <c r="D82" s="395"/>
      <c r="E82" s="395"/>
      <c r="F82" s="395"/>
      <c r="G82" s="395"/>
      <c r="H82" s="395"/>
    </row>
    <row r="83" spans="1:8" ht="15">
      <c r="A83" s="395"/>
      <c r="B83" s="395"/>
      <c r="C83" s="395"/>
      <c r="D83" s="395"/>
      <c r="E83" s="395"/>
      <c r="F83" s="395"/>
      <c r="G83" s="395"/>
      <c r="H83" s="395"/>
    </row>
    <row r="84" spans="1:8" ht="15">
      <c r="A84" s="395"/>
      <c r="B84" s="395"/>
      <c r="C84" s="395"/>
      <c r="D84" s="395"/>
      <c r="E84" s="395"/>
      <c r="F84" s="395"/>
      <c r="G84" s="395"/>
      <c r="H84" s="395"/>
    </row>
    <row r="85" spans="1:8" ht="15">
      <c r="A85" s="395"/>
      <c r="B85" s="395"/>
      <c r="C85" s="395"/>
      <c r="D85" s="395"/>
      <c r="E85" s="395"/>
      <c r="F85" s="395"/>
      <c r="G85" s="395"/>
      <c r="H85" s="395"/>
    </row>
    <row r="86" spans="1:8" ht="15">
      <c r="A86" s="395"/>
      <c r="B86" s="395"/>
      <c r="C86" s="395"/>
      <c r="D86" s="395"/>
      <c r="E86" s="395"/>
      <c r="F86" s="395"/>
      <c r="G86" s="395"/>
      <c r="H86" s="395"/>
    </row>
    <row r="87" spans="1:8" ht="15">
      <c r="A87" s="395"/>
      <c r="B87" s="395"/>
      <c r="C87" s="395"/>
      <c r="D87" s="395"/>
      <c r="E87" s="395"/>
      <c r="F87" s="395"/>
      <c r="G87" s="395"/>
      <c r="H87" s="395"/>
    </row>
    <row r="88" spans="1:8" ht="15">
      <c r="A88" s="395"/>
      <c r="B88" s="395"/>
      <c r="C88" s="395"/>
      <c r="D88" s="395"/>
      <c r="E88" s="395"/>
      <c r="F88" s="395"/>
      <c r="G88" s="395"/>
      <c r="H88" s="395"/>
    </row>
  </sheetData>
  <sheetProtection selectLockedCells="1" selectUnlockedCells="1"/>
  <mergeCells count="11">
    <mergeCell ref="C48:C50"/>
    <mergeCell ref="C51:C57"/>
    <mergeCell ref="C59:C63"/>
    <mergeCell ref="A1:H1"/>
    <mergeCell ref="C3:C14"/>
    <mergeCell ref="J3:J15"/>
    <mergeCell ref="C15:C17"/>
    <mergeCell ref="C18:C20"/>
    <mergeCell ref="C21:C30"/>
    <mergeCell ref="C31:C35"/>
    <mergeCell ref="C36:C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27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3.57421875" style="0" customWidth="1"/>
    <col min="5" max="5" width="12.28125" style="0" customWidth="1"/>
    <col min="6" max="6" width="12.140625" style="0" customWidth="1"/>
  </cols>
  <sheetData>
    <row r="1" spans="1:16" ht="15.75" customHeight="1">
      <c r="A1" s="452" t="s">
        <v>56</v>
      </c>
      <c r="B1" s="452"/>
      <c r="C1" s="69">
        <v>1</v>
      </c>
      <c r="D1" s="70">
        <v>2</v>
      </c>
      <c r="E1" s="70">
        <v>3</v>
      </c>
      <c r="F1" s="70">
        <v>4</v>
      </c>
      <c r="G1" s="70">
        <v>5</v>
      </c>
      <c r="H1" s="70">
        <v>6</v>
      </c>
      <c r="I1" s="70">
        <v>7</v>
      </c>
      <c r="J1" s="70">
        <v>8</v>
      </c>
      <c r="K1" s="70">
        <v>9</v>
      </c>
      <c r="L1" s="70">
        <v>10</v>
      </c>
      <c r="M1" s="70">
        <v>11</v>
      </c>
      <c r="N1" s="70">
        <v>12</v>
      </c>
      <c r="O1" s="71" t="s">
        <v>57</v>
      </c>
      <c r="P1" s="2"/>
    </row>
    <row r="2" spans="1:16" ht="15" customHeight="1">
      <c r="A2" s="453" t="s">
        <v>58</v>
      </c>
      <c r="B2" s="72" t="s">
        <v>59</v>
      </c>
      <c r="C2" s="71"/>
      <c r="D2" s="71"/>
      <c r="E2" s="71"/>
      <c r="F2" s="71">
        <v>230</v>
      </c>
      <c r="G2" s="71"/>
      <c r="H2" s="71"/>
      <c r="I2" s="71"/>
      <c r="J2" s="71"/>
      <c r="K2" s="71"/>
      <c r="L2" s="73"/>
      <c r="M2" s="74"/>
      <c r="N2" s="71"/>
      <c r="O2" s="71"/>
      <c r="P2" s="2"/>
    </row>
    <row r="3" spans="1:16" ht="15">
      <c r="A3" s="453"/>
      <c r="B3" s="72" t="s">
        <v>20</v>
      </c>
      <c r="C3" s="71"/>
      <c r="D3" s="71"/>
      <c r="E3" s="71"/>
      <c r="F3" s="71">
        <v>257</v>
      </c>
      <c r="G3" s="71"/>
      <c r="H3" s="71"/>
      <c r="I3" s="71"/>
      <c r="J3" s="71"/>
      <c r="K3" s="71"/>
      <c r="L3" s="73"/>
      <c r="M3" s="74"/>
      <c r="N3" s="71"/>
      <c r="O3" s="71"/>
      <c r="P3" s="2"/>
    </row>
    <row r="4" spans="1:16" ht="15">
      <c r="A4" s="453"/>
      <c r="B4" s="72" t="s">
        <v>21</v>
      </c>
      <c r="C4" s="71"/>
      <c r="D4" s="71"/>
      <c r="E4" s="71"/>
      <c r="F4" s="71">
        <v>49</v>
      </c>
      <c r="G4" s="71"/>
      <c r="H4" s="71"/>
      <c r="I4" s="71"/>
      <c r="J4" s="71"/>
      <c r="K4" s="71"/>
      <c r="L4" s="73"/>
      <c r="M4" s="74"/>
      <c r="N4" s="71"/>
      <c r="O4" s="71"/>
      <c r="P4" s="2"/>
    </row>
    <row r="5" spans="1:16" ht="15">
      <c r="A5" s="453"/>
      <c r="B5" s="72" t="s">
        <v>22</v>
      </c>
      <c r="C5" s="71"/>
      <c r="D5" s="71"/>
      <c r="E5" s="71"/>
      <c r="F5" s="71">
        <v>34</v>
      </c>
      <c r="G5" s="71"/>
      <c r="H5" s="71"/>
      <c r="I5" s="71"/>
      <c r="J5" s="71"/>
      <c r="K5" s="71"/>
      <c r="L5" s="73"/>
      <c r="M5" s="74"/>
      <c r="N5" s="71"/>
      <c r="O5" s="71"/>
      <c r="P5" s="2"/>
    </row>
    <row r="6" spans="1:16" ht="15">
      <c r="A6" s="453"/>
      <c r="B6" s="72" t="s">
        <v>23</v>
      </c>
      <c r="C6" s="71"/>
      <c r="D6" s="71"/>
      <c r="E6" s="71"/>
      <c r="F6" s="71">
        <v>18</v>
      </c>
      <c r="G6" s="71"/>
      <c r="H6" s="71"/>
      <c r="I6" s="71"/>
      <c r="J6" s="71"/>
      <c r="K6" s="71"/>
      <c r="L6" s="73"/>
      <c r="M6" s="74"/>
      <c r="N6" s="71"/>
      <c r="O6" s="71"/>
      <c r="P6" s="2"/>
    </row>
    <row r="7" spans="1:16" ht="15">
      <c r="A7" s="453"/>
      <c r="B7" s="72" t="s">
        <v>60</v>
      </c>
      <c r="C7" s="71"/>
      <c r="D7" s="71"/>
      <c r="E7" s="71"/>
      <c r="F7" s="71">
        <f>F2+F3+F5</f>
        <v>521</v>
      </c>
      <c r="G7" s="71"/>
      <c r="H7" s="71"/>
      <c r="I7" s="71"/>
      <c r="J7" s="71"/>
      <c r="K7" s="71"/>
      <c r="L7" s="73"/>
      <c r="M7" s="74"/>
      <c r="N7" s="71"/>
      <c r="O7" s="75"/>
      <c r="P7" s="76"/>
    </row>
    <row r="8" spans="1:16" ht="15" customHeight="1">
      <c r="A8" s="454" t="s">
        <v>61</v>
      </c>
      <c r="B8" s="77" t="s">
        <v>16</v>
      </c>
      <c r="C8" s="71"/>
      <c r="D8" s="71"/>
      <c r="E8" s="71"/>
      <c r="F8" s="71">
        <v>6</v>
      </c>
      <c r="G8" s="71"/>
      <c r="H8" s="71"/>
      <c r="I8" s="71"/>
      <c r="J8" s="71"/>
      <c r="K8" s="71"/>
      <c r="L8" s="73"/>
      <c r="M8" s="74"/>
      <c r="N8" s="71"/>
      <c r="O8" s="71"/>
      <c r="P8" s="76"/>
    </row>
    <row r="9" spans="1:16" ht="15">
      <c r="A9" s="454"/>
      <c r="B9" s="77" t="s">
        <v>20</v>
      </c>
      <c r="C9" s="71"/>
      <c r="D9" s="71"/>
      <c r="E9" s="71"/>
      <c r="F9" s="71">
        <v>10</v>
      </c>
      <c r="G9" s="71"/>
      <c r="H9" s="71"/>
      <c r="I9" s="71"/>
      <c r="J9" s="71"/>
      <c r="K9" s="71"/>
      <c r="L9" s="73"/>
      <c r="M9" s="74"/>
      <c r="N9" s="71"/>
      <c r="O9" s="71"/>
      <c r="P9" s="76"/>
    </row>
    <row r="10" spans="1:16" ht="15">
      <c r="A10" s="454"/>
      <c r="B10" s="77" t="s">
        <v>21</v>
      </c>
      <c r="C10" s="71"/>
      <c r="D10" s="71"/>
      <c r="E10" s="71"/>
      <c r="F10" s="71">
        <v>3</v>
      </c>
      <c r="G10" s="71"/>
      <c r="H10" s="71"/>
      <c r="I10" s="71"/>
      <c r="J10" s="71"/>
      <c r="K10" s="71"/>
      <c r="L10" s="73"/>
      <c r="M10" s="74"/>
      <c r="N10" s="71"/>
      <c r="O10" s="71"/>
      <c r="P10" s="76"/>
    </row>
    <row r="11" spans="1:16" ht="15">
      <c r="A11" s="454"/>
      <c r="B11" s="77" t="s">
        <v>22</v>
      </c>
      <c r="C11" s="71"/>
      <c r="D11" s="71"/>
      <c r="E11" s="71"/>
      <c r="F11" s="71">
        <v>2</v>
      </c>
      <c r="G11" s="71"/>
      <c r="H11" s="71"/>
      <c r="I11" s="71"/>
      <c r="J11" s="71"/>
      <c r="K11" s="71"/>
      <c r="L11" s="73"/>
      <c r="M11" s="74"/>
      <c r="N11" s="71"/>
      <c r="O11" s="71"/>
      <c r="P11" s="76"/>
    </row>
    <row r="12" spans="1:16" ht="15">
      <c r="A12" s="454"/>
      <c r="B12" s="77" t="s">
        <v>23</v>
      </c>
      <c r="C12" s="71"/>
      <c r="D12" s="71"/>
      <c r="E12" s="71"/>
      <c r="F12" s="71">
        <v>0</v>
      </c>
      <c r="G12" s="71"/>
      <c r="H12" s="71"/>
      <c r="I12" s="71"/>
      <c r="J12" s="71"/>
      <c r="K12" s="71"/>
      <c r="L12" s="73"/>
      <c r="M12" s="74"/>
      <c r="N12" s="71"/>
      <c r="O12" s="71"/>
      <c r="P12" s="2"/>
    </row>
    <row r="13" spans="1:16" ht="15">
      <c r="A13" s="454"/>
      <c r="B13" s="77" t="s">
        <v>60</v>
      </c>
      <c r="C13" s="71"/>
      <c r="D13" s="71"/>
      <c r="E13" s="71"/>
      <c r="F13" s="71">
        <f>F8+F9+F11</f>
        <v>18</v>
      </c>
      <c r="G13" s="71"/>
      <c r="H13" s="71"/>
      <c r="I13" s="71"/>
      <c r="J13" s="71"/>
      <c r="K13" s="71"/>
      <c r="L13" s="73"/>
      <c r="M13" s="74"/>
      <c r="N13" s="71"/>
      <c r="O13" s="75"/>
      <c r="P13" s="2"/>
    </row>
    <row r="14" spans="1:15" ht="15" customHeight="1">
      <c r="A14" s="453" t="s">
        <v>62</v>
      </c>
      <c r="B14" s="72" t="s">
        <v>16</v>
      </c>
      <c r="C14" s="71"/>
      <c r="D14" s="71"/>
      <c r="E14" s="71"/>
      <c r="F14" s="71">
        <v>5</v>
      </c>
      <c r="G14" s="71"/>
      <c r="H14" s="71"/>
      <c r="I14" s="71"/>
      <c r="J14" s="71"/>
      <c r="K14" s="71"/>
      <c r="L14" s="73"/>
      <c r="M14" s="74"/>
      <c r="N14" s="71"/>
      <c r="O14" s="71"/>
    </row>
    <row r="15" spans="1:15" ht="15">
      <c r="A15" s="453"/>
      <c r="B15" s="72" t="s">
        <v>20</v>
      </c>
      <c r="C15" s="71"/>
      <c r="D15" s="71"/>
      <c r="E15" s="71"/>
      <c r="F15" s="71">
        <v>7</v>
      </c>
      <c r="G15" s="71"/>
      <c r="H15" s="71"/>
      <c r="I15" s="71"/>
      <c r="J15" s="71"/>
      <c r="K15" s="71"/>
      <c r="L15" s="73"/>
      <c r="M15" s="74"/>
      <c r="N15" s="71"/>
      <c r="O15" s="71"/>
    </row>
    <row r="16" spans="1:15" ht="15">
      <c r="A16" s="453"/>
      <c r="B16" s="72" t="s">
        <v>21</v>
      </c>
      <c r="C16" s="71"/>
      <c r="D16" s="71"/>
      <c r="E16" s="71"/>
      <c r="F16" s="71">
        <v>0</v>
      </c>
      <c r="G16" s="71"/>
      <c r="H16" s="71"/>
      <c r="I16" s="71"/>
      <c r="J16" s="71"/>
      <c r="K16" s="71"/>
      <c r="L16" s="73"/>
      <c r="M16" s="74"/>
      <c r="N16" s="71"/>
      <c r="O16" s="71"/>
    </row>
    <row r="17" spans="1:15" ht="15">
      <c r="A17" s="453"/>
      <c r="B17" s="72" t="s">
        <v>63</v>
      </c>
      <c r="C17" s="71"/>
      <c r="D17" s="71"/>
      <c r="E17" s="71"/>
      <c r="F17" s="71">
        <v>3</v>
      </c>
      <c r="G17" s="71"/>
      <c r="H17" s="71"/>
      <c r="I17" s="71"/>
      <c r="J17" s="71"/>
      <c r="K17" s="71"/>
      <c r="L17" s="73"/>
      <c r="M17" s="74"/>
      <c r="N17" s="71"/>
      <c r="O17" s="71"/>
    </row>
    <row r="18" spans="1:15" ht="15">
      <c r="A18" s="453"/>
      <c r="B18" s="72" t="s">
        <v>23</v>
      </c>
      <c r="C18" s="71"/>
      <c r="D18" s="71"/>
      <c r="E18" s="71"/>
      <c r="F18" s="71">
        <v>1</v>
      </c>
      <c r="G18" s="71"/>
      <c r="H18" s="71"/>
      <c r="I18" s="71"/>
      <c r="J18" s="71"/>
      <c r="K18" s="71"/>
      <c r="L18" s="73"/>
      <c r="M18" s="74"/>
      <c r="N18" s="71"/>
      <c r="O18" s="71"/>
    </row>
    <row r="19" spans="1:15" ht="15">
      <c r="A19" s="453"/>
      <c r="B19" s="72" t="s">
        <v>60</v>
      </c>
      <c r="C19" s="71"/>
      <c r="D19" s="71"/>
      <c r="E19" s="71"/>
      <c r="F19" s="71">
        <f>F14+F15+F17</f>
        <v>15</v>
      </c>
      <c r="G19" s="71"/>
      <c r="H19" s="71"/>
      <c r="I19" s="71"/>
      <c r="J19" s="71"/>
      <c r="K19" s="71"/>
      <c r="L19" s="73"/>
      <c r="M19" s="74"/>
      <c r="N19" s="71"/>
      <c r="O19" s="75"/>
    </row>
    <row r="20" spans="1:15" ht="15" customHeight="1">
      <c r="A20" s="454" t="s">
        <v>64</v>
      </c>
      <c r="B20" s="77" t="s">
        <v>16</v>
      </c>
      <c r="C20" s="71"/>
      <c r="D20" s="71"/>
      <c r="E20" s="71"/>
      <c r="F20" s="71">
        <f aca="true" t="shared" si="0" ref="F20:F25">F2-F8+F14</f>
        <v>229</v>
      </c>
      <c r="G20" s="71"/>
      <c r="H20" s="71"/>
      <c r="I20" s="71"/>
      <c r="J20" s="71"/>
      <c r="K20" s="71"/>
      <c r="L20" s="73"/>
      <c r="M20" s="74"/>
      <c r="N20" s="71"/>
      <c r="O20" s="71"/>
    </row>
    <row r="21" spans="1:15" ht="15">
      <c r="A21" s="454"/>
      <c r="B21" s="77" t="s">
        <v>20</v>
      </c>
      <c r="C21" s="71"/>
      <c r="D21" s="71"/>
      <c r="E21" s="71"/>
      <c r="F21" s="71">
        <f t="shared" si="0"/>
        <v>254</v>
      </c>
      <c r="G21" s="71"/>
      <c r="H21" s="71"/>
      <c r="I21" s="71"/>
      <c r="J21" s="71"/>
      <c r="K21" s="71"/>
      <c r="L21" s="73"/>
      <c r="M21" s="74"/>
      <c r="N21" s="71"/>
      <c r="O21" s="71"/>
    </row>
    <row r="22" spans="1:15" ht="15">
      <c r="A22" s="454"/>
      <c r="B22" s="77" t="s">
        <v>21</v>
      </c>
      <c r="C22" s="71"/>
      <c r="D22" s="71"/>
      <c r="E22" s="71"/>
      <c r="F22" s="71">
        <f t="shared" si="0"/>
        <v>46</v>
      </c>
      <c r="G22" s="71"/>
      <c r="H22" s="71"/>
      <c r="I22" s="71"/>
      <c r="J22" s="71"/>
      <c r="K22" s="71"/>
      <c r="L22" s="73"/>
      <c r="M22" s="74"/>
      <c r="N22" s="71"/>
      <c r="O22" s="75"/>
    </row>
    <row r="23" spans="1:15" ht="15">
      <c r="A23" s="454"/>
      <c r="B23" s="77" t="s">
        <v>22</v>
      </c>
      <c r="C23" s="71"/>
      <c r="D23" s="71"/>
      <c r="E23" s="71"/>
      <c r="F23" s="71">
        <f t="shared" si="0"/>
        <v>35</v>
      </c>
      <c r="G23" s="71"/>
      <c r="H23" s="71"/>
      <c r="I23" s="71"/>
      <c r="J23" s="71"/>
      <c r="K23" s="71"/>
      <c r="L23" s="73"/>
      <c r="M23" s="74"/>
      <c r="N23" s="71"/>
      <c r="O23" s="71"/>
    </row>
    <row r="24" spans="1:15" ht="15">
      <c r="A24" s="454"/>
      <c r="B24" s="77" t="s">
        <v>23</v>
      </c>
      <c r="C24" s="71"/>
      <c r="D24" s="71"/>
      <c r="E24" s="71"/>
      <c r="F24" s="71">
        <f t="shared" si="0"/>
        <v>19</v>
      </c>
      <c r="G24" s="71"/>
      <c r="H24" s="71"/>
      <c r="I24" s="71"/>
      <c r="J24" s="71"/>
      <c r="K24" s="71"/>
      <c r="L24" s="73"/>
      <c r="M24" s="74"/>
      <c r="N24" s="71"/>
      <c r="O24" s="75"/>
    </row>
    <row r="25" spans="1:15" ht="25.5" customHeight="1">
      <c r="A25" s="454"/>
      <c r="B25" s="77" t="s">
        <v>60</v>
      </c>
      <c r="C25" s="71"/>
      <c r="D25" s="71"/>
      <c r="E25" s="71"/>
      <c r="F25" s="71">
        <f t="shared" si="0"/>
        <v>518</v>
      </c>
      <c r="G25" s="71"/>
      <c r="H25" s="71"/>
      <c r="I25" s="71"/>
      <c r="J25" s="71"/>
      <c r="K25" s="71"/>
      <c r="L25" s="73"/>
      <c r="M25" s="74"/>
      <c r="N25" s="71"/>
      <c r="O25" s="75"/>
    </row>
    <row r="26" spans="3:12" ht="15.75">
      <c r="C26" s="78"/>
      <c r="D26" s="78"/>
      <c r="L26" s="79"/>
    </row>
    <row r="27" ht="15">
      <c r="L27" s="79"/>
    </row>
  </sheetData>
  <sheetProtection selectLockedCells="1" selectUnlockedCells="1"/>
  <mergeCells count="5">
    <mergeCell ref="A1:B1"/>
    <mergeCell ref="A2:A7"/>
    <mergeCell ref="A8:A13"/>
    <mergeCell ref="A14:A19"/>
    <mergeCell ref="A20:A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U2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140625" style="0" customWidth="1"/>
    <col min="2" max="2" width="29.00390625" style="0" customWidth="1"/>
    <col min="3" max="3" width="9.7109375" style="0" customWidth="1"/>
    <col min="4" max="4" width="3.8515625" style="0" hidden="1" customWidth="1"/>
    <col min="5" max="5" width="37.7109375" style="0" customWidth="1"/>
    <col min="6" max="6" width="5.7109375" style="0" customWidth="1"/>
    <col min="7" max="7" width="5.57421875" style="0" customWidth="1"/>
    <col min="8" max="8" width="4.57421875" style="0" customWidth="1"/>
    <col min="9" max="9" width="30.7109375" style="0" customWidth="1"/>
    <col min="10" max="10" width="12.00390625" style="0" customWidth="1"/>
    <col min="11" max="11" width="0.2890625" style="0" hidden="1" customWidth="1"/>
    <col min="12" max="12" width="53.57421875" style="0" customWidth="1"/>
  </cols>
  <sheetData>
    <row r="1" ht="15">
      <c r="E1" s="80"/>
    </row>
    <row r="2" ht="15">
      <c r="E2" s="80"/>
    </row>
    <row r="3" ht="15">
      <c r="E3" s="80"/>
    </row>
    <row r="4" spans="1:13" ht="15" customHeight="1">
      <c r="A4" s="455" t="s">
        <v>65</v>
      </c>
      <c r="B4" s="455"/>
      <c r="C4" s="455"/>
      <c r="D4" s="455"/>
      <c r="E4" s="455"/>
      <c r="F4" s="455"/>
      <c r="G4" s="81"/>
      <c r="H4" s="456" t="s">
        <v>66</v>
      </c>
      <c r="I4" s="456"/>
      <c r="J4" s="456"/>
      <c r="K4" s="456"/>
      <c r="L4" s="456"/>
      <c r="M4" s="80"/>
    </row>
    <row r="5" spans="1:21" ht="15" customHeight="1">
      <c r="A5" s="82" t="s">
        <v>67</v>
      </c>
      <c r="B5" s="82" t="s">
        <v>68</v>
      </c>
      <c r="C5" s="83" t="s">
        <v>69</v>
      </c>
      <c r="D5" s="83"/>
      <c r="E5" s="457" t="s">
        <v>70</v>
      </c>
      <c r="F5" s="457"/>
      <c r="G5" s="85"/>
      <c r="H5" s="86" t="s">
        <v>71</v>
      </c>
      <c r="I5" s="86" t="s">
        <v>68</v>
      </c>
      <c r="J5" s="87" t="s">
        <v>72</v>
      </c>
      <c r="K5" s="88"/>
      <c r="L5" s="89" t="s">
        <v>73</v>
      </c>
      <c r="M5" s="80"/>
      <c r="N5" s="80"/>
      <c r="O5" s="80"/>
      <c r="P5" s="80"/>
      <c r="Q5" s="80"/>
      <c r="R5" s="80"/>
      <c r="S5" s="80"/>
      <c r="T5" s="80"/>
      <c r="U5" s="80"/>
    </row>
    <row r="6" spans="1:20" ht="15" customHeight="1">
      <c r="A6" s="84"/>
      <c r="B6" s="458"/>
      <c r="C6" s="458"/>
      <c r="D6" s="458"/>
      <c r="E6" s="458"/>
      <c r="F6" s="90"/>
      <c r="G6" s="91"/>
      <c r="H6" s="92"/>
      <c r="I6" s="459"/>
      <c r="J6" s="459"/>
      <c r="K6" s="459"/>
      <c r="L6" s="459"/>
      <c r="M6" s="80"/>
      <c r="N6" s="80"/>
      <c r="O6" s="80"/>
      <c r="P6" s="80"/>
      <c r="Q6" s="80"/>
      <c r="R6" s="80"/>
      <c r="S6" s="80"/>
      <c r="T6" s="80"/>
    </row>
    <row r="7" spans="1:18" ht="15.75">
      <c r="A7" s="93">
        <v>1</v>
      </c>
      <c r="B7" s="94"/>
      <c r="C7" s="94" t="s">
        <v>74</v>
      </c>
      <c r="D7" s="94" t="s">
        <v>75</v>
      </c>
      <c r="E7" s="94" t="s">
        <v>75</v>
      </c>
      <c r="F7" s="95"/>
      <c r="G7" s="96"/>
      <c r="H7" s="97">
        <v>1</v>
      </c>
      <c r="I7" s="94"/>
      <c r="J7" s="94" t="s">
        <v>74</v>
      </c>
      <c r="K7" s="98"/>
      <c r="L7" s="94" t="s">
        <v>271</v>
      </c>
      <c r="N7" s="80"/>
      <c r="O7" s="80"/>
      <c r="P7" s="80"/>
      <c r="Q7" s="80"/>
      <c r="R7" s="80"/>
    </row>
    <row r="8" spans="1:18" ht="15.75">
      <c r="A8" s="93">
        <v>2</v>
      </c>
      <c r="B8" s="94"/>
      <c r="C8" s="94" t="s">
        <v>76</v>
      </c>
      <c r="D8" s="94" t="s">
        <v>77</v>
      </c>
      <c r="E8" s="94" t="s">
        <v>77</v>
      </c>
      <c r="F8" s="95"/>
      <c r="G8" s="96"/>
      <c r="H8" s="97">
        <v>2</v>
      </c>
      <c r="I8" s="94"/>
      <c r="J8" s="94" t="s">
        <v>78</v>
      </c>
      <c r="K8" s="98"/>
      <c r="L8" s="94" t="s">
        <v>79</v>
      </c>
      <c r="N8" s="80"/>
      <c r="O8" s="80"/>
      <c r="P8" s="80"/>
      <c r="Q8" s="80"/>
      <c r="R8" s="80"/>
    </row>
    <row r="9" spans="1:18" ht="15.75">
      <c r="A9" s="93">
        <v>3</v>
      </c>
      <c r="B9" s="94"/>
      <c r="C9" s="94" t="s">
        <v>80</v>
      </c>
      <c r="D9" s="94" t="s">
        <v>81</v>
      </c>
      <c r="E9" s="94" t="s">
        <v>81</v>
      </c>
      <c r="F9" s="95"/>
      <c r="G9" s="96"/>
      <c r="H9" s="97">
        <v>3</v>
      </c>
      <c r="I9" s="94"/>
      <c r="J9" s="94" t="s">
        <v>82</v>
      </c>
      <c r="K9" s="98"/>
      <c r="L9" s="94" t="s">
        <v>83</v>
      </c>
      <c r="N9" s="80"/>
      <c r="O9" s="80"/>
      <c r="P9" s="80"/>
      <c r="Q9" s="80"/>
      <c r="R9" s="80"/>
    </row>
    <row r="10" spans="1:18" ht="28.5" customHeight="1">
      <c r="A10" s="93">
        <v>4</v>
      </c>
      <c r="B10" s="94"/>
      <c r="C10" s="94" t="s">
        <v>84</v>
      </c>
      <c r="D10" s="94" t="s">
        <v>85</v>
      </c>
      <c r="E10" s="94" t="s">
        <v>85</v>
      </c>
      <c r="F10" s="95"/>
      <c r="G10" s="96"/>
      <c r="H10" s="97">
        <v>4</v>
      </c>
      <c r="I10" s="94"/>
      <c r="J10" s="94" t="s">
        <v>78</v>
      </c>
      <c r="K10" s="98"/>
      <c r="L10" s="94" t="s">
        <v>86</v>
      </c>
      <c r="N10" s="80"/>
      <c r="O10" s="80"/>
      <c r="P10" s="80"/>
      <c r="Q10" s="80"/>
      <c r="R10" s="80"/>
    </row>
    <row r="11" spans="1:18" ht="29.25" customHeight="1">
      <c r="A11" s="93">
        <v>5</v>
      </c>
      <c r="B11" s="94"/>
      <c r="C11" s="94" t="s">
        <v>87</v>
      </c>
      <c r="D11" s="94" t="s">
        <v>88</v>
      </c>
      <c r="E11" s="94" t="s">
        <v>88</v>
      </c>
      <c r="F11" s="95"/>
      <c r="G11" s="96"/>
      <c r="H11" s="97">
        <v>5</v>
      </c>
      <c r="I11" s="94"/>
      <c r="J11" s="94" t="s">
        <v>89</v>
      </c>
      <c r="K11" s="98"/>
      <c r="L11" s="94" t="s">
        <v>272</v>
      </c>
      <c r="N11" s="80"/>
      <c r="O11" s="80"/>
      <c r="P11" s="80"/>
      <c r="Q11" s="80"/>
      <c r="R11" s="80"/>
    </row>
    <row r="12" spans="1:18" ht="37.5" customHeight="1">
      <c r="A12" s="93">
        <v>6</v>
      </c>
      <c r="B12" s="94"/>
      <c r="C12" s="94" t="s">
        <v>90</v>
      </c>
      <c r="D12" s="94" t="s">
        <v>91</v>
      </c>
      <c r="E12" s="94" t="s">
        <v>91</v>
      </c>
      <c r="F12" s="95"/>
      <c r="G12" s="96"/>
      <c r="H12" s="97">
        <v>6</v>
      </c>
      <c r="I12" s="94"/>
      <c r="J12" s="94" t="s">
        <v>80</v>
      </c>
      <c r="K12" s="99"/>
      <c r="L12" s="94" t="s">
        <v>92</v>
      </c>
      <c r="M12" s="100"/>
      <c r="N12" s="80"/>
      <c r="O12" s="80"/>
      <c r="P12" s="80"/>
      <c r="Q12" s="80"/>
      <c r="R12" s="80"/>
    </row>
    <row r="13" spans="1:18" ht="36.75" customHeight="1">
      <c r="A13" s="93">
        <v>7</v>
      </c>
      <c r="B13" s="94"/>
      <c r="C13" s="94" t="s">
        <v>74</v>
      </c>
      <c r="D13" s="94" t="s">
        <v>93</v>
      </c>
      <c r="E13" s="94" t="s">
        <v>93</v>
      </c>
      <c r="F13" s="95"/>
      <c r="G13" s="96"/>
      <c r="H13" s="97">
        <v>7</v>
      </c>
      <c r="I13" s="94"/>
      <c r="J13" s="94" t="s">
        <v>94</v>
      </c>
      <c r="K13" s="99"/>
      <c r="L13" s="94" t="s">
        <v>95</v>
      </c>
      <c r="M13" s="100"/>
      <c r="N13" s="80"/>
      <c r="O13" s="80"/>
      <c r="P13" s="80"/>
      <c r="Q13" s="80"/>
      <c r="R13" s="80"/>
    </row>
    <row r="14" spans="1:18" ht="15.75" customHeight="1">
      <c r="A14" s="93">
        <v>8</v>
      </c>
      <c r="B14" s="94"/>
      <c r="C14" s="94" t="s">
        <v>82</v>
      </c>
      <c r="D14" s="94" t="s">
        <v>96</v>
      </c>
      <c r="E14" s="94" t="s">
        <v>96</v>
      </c>
      <c r="F14" s="95"/>
      <c r="G14" s="96"/>
      <c r="H14" s="97">
        <v>8</v>
      </c>
      <c r="I14" s="94"/>
      <c r="J14" s="94" t="s">
        <v>74</v>
      </c>
      <c r="K14" s="99"/>
      <c r="L14" s="94" t="s">
        <v>97</v>
      </c>
      <c r="M14" s="100"/>
      <c r="N14" s="80"/>
      <c r="O14" s="80"/>
      <c r="P14" s="80"/>
      <c r="Q14" s="80"/>
      <c r="R14" s="80"/>
    </row>
    <row r="15" spans="1:18" ht="43.5" customHeight="1">
      <c r="A15" s="93">
        <v>9</v>
      </c>
      <c r="B15" s="94"/>
      <c r="C15" s="94" t="s">
        <v>98</v>
      </c>
      <c r="D15" s="94"/>
      <c r="E15" s="94"/>
      <c r="F15" s="95"/>
      <c r="G15" s="96"/>
      <c r="H15" s="97">
        <v>9</v>
      </c>
      <c r="I15" s="94"/>
      <c r="J15" s="94" t="s">
        <v>78</v>
      </c>
      <c r="K15" s="99"/>
      <c r="L15" s="94" t="s">
        <v>97</v>
      </c>
      <c r="M15" s="100"/>
      <c r="N15" s="80"/>
      <c r="O15" s="80"/>
      <c r="P15" s="80"/>
      <c r="Q15" s="80"/>
      <c r="R15" s="80"/>
    </row>
    <row r="16" spans="1:18" ht="30" customHeight="1">
      <c r="A16" s="93">
        <v>10</v>
      </c>
      <c r="B16" s="94"/>
      <c r="C16" s="94" t="s">
        <v>99</v>
      </c>
      <c r="D16" s="94" t="s">
        <v>100</v>
      </c>
      <c r="E16" s="94" t="s">
        <v>100</v>
      </c>
      <c r="F16" s="95"/>
      <c r="G16" s="96"/>
      <c r="H16" s="97">
        <v>10</v>
      </c>
      <c r="I16" s="94"/>
      <c r="J16" s="94" t="s">
        <v>101</v>
      </c>
      <c r="K16" s="101"/>
      <c r="L16" s="94" t="s">
        <v>102</v>
      </c>
      <c r="M16" s="100"/>
      <c r="N16" s="80"/>
      <c r="O16" s="80"/>
      <c r="P16" s="80"/>
      <c r="Q16" s="80"/>
      <c r="R16" s="80"/>
    </row>
    <row r="17" spans="1:18" ht="15.75" customHeight="1">
      <c r="A17" s="93">
        <v>11</v>
      </c>
      <c r="B17" s="94"/>
      <c r="C17" s="94" t="s">
        <v>103</v>
      </c>
      <c r="D17" s="94" t="s">
        <v>104</v>
      </c>
      <c r="E17" s="94" t="s">
        <v>104</v>
      </c>
      <c r="F17" s="95"/>
      <c r="G17" s="96"/>
      <c r="H17" s="97">
        <v>11</v>
      </c>
      <c r="I17" s="94"/>
      <c r="J17" s="94" t="s">
        <v>103</v>
      </c>
      <c r="K17" s="102"/>
      <c r="L17" s="94" t="s">
        <v>105</v>
      </c>
      <c r="M17" s="100"/>
      <c r="N17" s="80"/>
      <c r="O17" s="80"/>
      <c r="P17" s="80"/>
      <c r="Q17" s="80"/>
      <c r="R17" s="80"/>
    </row>
    <row r="18" spans="1:18" ht="30" customHeight="1">
      <c r="A18" s="93">
        <v>12</v>
      </c>
      <c r="B18" s="94"/>
      <c r="C18" s="94" t="s">
        <v>103</v>
      </c>
      <c r="D18" s="94" t="s">
        <v>106</v>
      </c>
      <c r="E18" s="94" t="s">
        <v>106</v>
      </c>
      <c r="F18" s="95"/>
      <c r="G18" s="96"/>
      <c r="H18" s="97">
        <v>12</v>
      </c>
      <c r="I18" s="94"/>
      <c r="J18" s="94" t="s">
        <v>107</v>
      </c>
      <c r="K18" s="101"/>
      <c r="L18" s="94" t="s">
        <v>273</v>
      </c>
      <c r="N18" s="80"/>
      <c r="O18" s="80"/>
      <c r="P18" s="80"/>
      <c r="Q18" s="80"/>
      <c r="R18" s="80"/>
    </row>
    <row r="19" spans="1:18" ht="30" customHeight="1">
      <c r="A19" s="93">
        <v>13</v>
      </c>
      <c r="B19" s="94"/>
      <c r="C19" s="94" t="s">
        <v>82</v>
      </c>
      <c r="D19" s="94" t="s">
        <v>108</v>
      </c>
      <c r="E19" s="94" t="s">
        <v>108</v>
      </c>
      <c r="F19" s="95"/>
      <c r="G19" s="96"/>
      <c r="H19" s="97">
        <v>13</v>
      </c>
      <c r="I19" s="94"/>
      <c r="J19" s="94" t="s">
        <v>98</v>
      </c>
      <c r="K19" s="101"/>
      <c r="L19" s="94" t="s">
        <v>109</v>
      </c>
      <c r="M19" s="100"/>
      <c r="N19" s="80"/>
      <c r="O19" s="80"/>
      <c r="P19" s="80"/>
      <c r="Q19" s="80"/>
      <c r="R19" s="80"/>
    </row>
    <row r="20" spans="1:18" ht="15.75" customHeight="1">
      <c r="A20" s="93">
        <v>14</v>
      </c>
      <c r="B20" s="94"/>
      <c r="C20" s="94" t="s">
        <v>84</v>
      </c>
      <c r="D20" s="94" t="s">
        <v>85</v>
      </c>
      <c r="E20" s="94" t="s">
        <v>85</v>
      </c>
      <c r="F20" s="95"/>
      <c r="G20" s="96"/>
      <c r="H20" s="97">
        <v>14</v>
      </c>
      <c r="I20" s="94"/>
      <c r="J20" s="94" t="s">
        <v>110</v>
      </c>
      <c r="K20" s="101"/>
      <c r="L20" s="94" t="s">
        <v>111</v>
      </c>
      <c r="M20" s="100"/>
      <c r="N20" s="80"/>
      <c r="O20" s="80"/>
      <c r="P20" s="80"/>
      <c r="Q20" s="80"/>
      <c r="R20" s="80"/>
    </row>
    <row r="21" spans="1:18" ht="15.75" customHeight="1">
      <c r="A21" s="103">
        <v>15</v>
      </c>
      <c r="B21" s="104"/>
      <c r="C21" s="105" t="s">
        <v>74</v>
      </c>
      <c r="D21" s="105"/>
      <c r="E21" s="106" t="s">
        <v>112</v>
      </c>
      <c r="F21" s="95"/>
      <c r="G21" s="96"/>
      <c r="H21" s="97">
        <v>15</v>
      </c>
      <c r="I21" s="94"/>
      <c r="J21" s="94" t="s">
        <v>90</v>
      </c>
      <c r="K21" s="101"/>
      <c r="L21" s="94" t="s">
        <v>113</v>
      </c>
      <c r="M21" s="100"/>
      <c r="N21" s="80"/>
      <c r="O21" s="80"/>
      <c r="P21" s="80"/>
      <c r="Q21" s="80"/>
      <c r="R21" s="80"/>
    </row>
    <row r="22" spans="1:18" ht="15.75" customHeight="1">
      <c r="A22" s="103">
        <v>16</v>
      </c>
      <c r="B22" s="104"/>
      <c r="C22" s="105"/>
      <c r="D22" s="105"/>
      <c r="E22" s="106"/>
      <c r="F22" s="95"/>
      <c r="G22" s="96"/>
      <c r="H22" s="97">
        <v>16</v>
      </c>
      <c r="I22" s="94"/>
      <c r="J22" s="94" t="s">
        <v>84</v>
      </c>
      <c r="K22" s="101"/>
      <c r="L22" s="94" t="s">
        <v>114</v>
      </c>
      <c r="N22" s="80"/>
      <c r="O22" s="80"/>
      <c r="P22" s="80"/>
      <c r="Q22" s="80"/>
      <c r="R22" s="80"/>
    </row>
    <row r="23" spans="1:18" ht="15.75">
      <c r="A23" s="103">
        <v>17</v>
      </c>
      <c r="B23" s="104"/>
      <c r="C23" s="105"/>
      <c r="D23" s="105"/>
      <c r="E23" s="107"/>
      <c r="F23" s="95"/>
      <c r="G23" s="96"/>
      <c r="H23" s="97">
        <v>17</v>
      </c>
      <c r="I23" s="108"/>
      <c r="J23" s="105" t="s">
        <v>84</v>
      </c>
      <c r="K23" s="105"/>
      <c r="L23" s="109" t="s">
        <v>115</v>
      </c>
      <c r="M23" s="80"/>
      <c r="N23" s="80"/>
      <c r="O23" s="80"/>
      <c r="P23" s="80"/>
      <c r="Q23" s="80"/>
      <c r="R23" s="80"/>
    </row>
    <row r="24" spans="1:18" ht="15.75" customHeight="1">
      <c r="A24" s="103">
        <v>18</v>
      </c>
      <c r="B24" s="104"/>
      <c r="C24" s="105"/>
      <c r="D24" s="105"/>
      <c r="E24" s="106"/>
      <c r="F24" s="95"/>
      <c r="G24" s="96"/>
      <c r="H24" s="97">
        <v>18</v>
      </c>
      <c r="I24" s="108"/>
      <c r="J24" s="105" t="s">
        <v>74</v>
      </c>
      <c r="K24" s="105"/>
      <c r="L24" s="110" t="s">
        <v>116</v>
      </c>
      <c r="M24" s="80"/>
      <c r="N24" s="80"/>
      <c r="O24" s="80"/>
      <c r="P24" s="80"/>
      <c r="Q24" s="80"/>
      <c r="R24" s="80"/>
    </row>
    <row r="25" spans="1:18" ht="15.75">
      <c r="A25" s="103">
        <v>19</v>
      </c>
      <c r="B25" s="111"/>
      <c r="C25" s="105"/>
      <c r="D25" s="105"/>
      <c r="E25" s="106"/>
      <c r="F25" s="95"/>
      <c r="G25" s="96"/>
      <c r="H25" s="112"/>
      <c r="I25" s="108"/>
      <c r="J25" s="105"/>
      <c r="K25" s="105"/>
      <c r="L25" s="105"/>
      <c r="M25" s="80"/>
      <c r="N25" s="80"/>
      <c r="O25" s="80"/>
      <c r="P25" s="80"/>
      <c r="Q25" s="80"/>
      <c r="R25" s="80"/>
    </row>
    <row r="26" spans="1:18" ht="15.75">
      <c r="A26" s="103">
        <v>20</v>
      </c>
      <c r="B26" s="111"/>
      <c r="C26" s="105"/>
      <c r="D26" s="105"/>
      <c r="E26" s="107"/>
      <c r="F26" s="95"/>
      <c r="G26" s="96"/>
      <c r="H26" s="112"/>
      <c r="I26" s="108"/>
      <c r="J26" s="105"/>
      <c r="K26" s="105"/>
      <c r="L26" s="105"/>
      <c r="M26" s="80"/>
      <c r="N26" s="80"/>
      <c r="O26" s="80"/>
      <c r="P26" s="80"/>
      <c r="Q26" s="80"/>
      <c r="R26" s="80"/>
    </row>
    <row r="27" spans="1:18" ht="15.75">
      <c r="A27" s="103">
        <v>21</v>
      </c>
      <c r="B27" s="104"/>
      <c r="C27" s="105"/>
      <c r="D27" s="105"/>
      <c r="E27" s="106"/>
      <c r="F27" s="95"/>
      <c r="G27" s="96"/>
      <c r="H27" s="112"/>
      <c r="I27" s="105"/>
      <c r="J27" s="105"/>
      <c r="K27" s="105"/>
      <c r="L27" s="113"/>
      <c r="M27" s="80"/>
      <c r="N27" s="80"/>
      <c r="O27" s="80"/>
      <c r="P27" s="80"/>
      <c r="Q27" s="80"/>
      <c r="R27" s="80"/>
    </row>
    <row r="28" spans="8:12" ht="15">
      <c r="H28" s="105"/>
      <c r="I28" s="105"/>
      <c r="J28" s="105"/>
      <c r="K28" s="105"/>
      <c r="L28" s="105"/>
    </row>
  </sheetData>
  <sheetProtection selectLockedCells="1" selectUnlockedCells="1"/>
  <mergeCells count="5">
    <mergeCell ref="A4:F4"/>
    <mergeCell ref="H4:L4"/>
    <mergeCell ref="E5:F5"/>
    <mergeCell ref="B6:E6"/>
    <mergeCell ref="I6:L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57421875" style="114" customWidth="1"/>
    <col min="2" max="2" width="33.8515625" style="115" customWidth="1"/>
    <col min="3" max="3" width="18.00390625" style="115" customWidth="1"/>
    <col min="4" max="4" width="10.00390625" style="115" customWidth="1"/>
    <col min="5" max="5" width="10.140625" style="115" customWidth="1"/>
    <col min="6" max="6" width="13.8515625" style="115" customWidth="1"/>
    <col min="7" max="7" width="17.421875" style="115" customWidth="1"/>
    <col min="8" max="8" width="27.28125" style="115" customWidth="1"/>
  </cols>
  <sheetData>
    <row r="1" spans="1:9" ht="15" customHeight="1">
      <c r="A1" s="460" t="s">
        <v>117</v>
      </c>
      <c r="B1" s="460"/>
      <c r="C1" s="460"/>
      <c r="D1" s="460"/>
      <c r="E1" s="460"/>
      <c r="F1" s="460"/>
      <c r="G1" s="460"/>
      <c r="H1" s="460"/>
      <c r="I1" s="116" t="s">
        <v>0</v>
      </c>
    </row>
    <row r="2" spans="1:8" ht="45">
      <c r="A2" s="117"/>
      <c r="B2" s="118" t="s">
        <v>118</v>
      </c>
      <c r="C2" s="118" t="s">
        <v>56</v>
      </c>
      <c r="D2" s="118" t="s">
        <v>119</v>
      </c>
      <c r="E2" s="118" t="s">
        <v>120</v>
      </c>
      <c r="F2" s="118" t="s">
        <v>121</v>
      </c>
      <c r="G2" s="118" t="s">
        <v>122</v>
      </c>
      <c r="H2" s="118" t="s">
        <v>123</v>
      </c>
    </row>
    <row r="3" spans="1:11" ht="15.75">
      <c r="A3" s="119"/>
      <c r="B3" s="120" t="s">
        <v>124</v>
      </c>
      <c r="C3" s="121"/>
      <c r="D3" s="122"/>
      <c r="E3" s="121"/>
      <c r="F3" s="123"/>
      <c r="G3" s="121"/>
      <c r="H3" s="121"/>
      <c r="J3" s="124"/>
      <c r="K3" s="124"/>
    </row>
    <row r="4" spans="1:8" ht="15">
      <c r="A4" s="125">
        <v>1</v>
      </c>
      <c r="B4" s="126"/>
      <c r="C4" s="126"/>
      <c r="D4" s="127"/>
      <c r="E4" s="126"/>
      <c r="F4" s="126"/>
      <c r="G4" s="126"/>
      <c r="H4" s="126"/>
    </row>
    <row r="5" spans="1:8" ht="15.75">
      <c r="A5" s="128"/>
      <c r="B5" s="129" t="s">
        <v>125</v>
      </c>
      <c r="C5" s="130"/>
      <c r="D5" s="131"/>
      <c r="E5" s="130"/>
      <c r="F5" s="130"/>
      <c r="G5" s="130"/>
      <c r="H5" s="130"/>
    </row>
    <row r="6" spans="1:8" ht="15">
      <c r="A6" s="132">
        <v>1</v>
      </c>
      <c r="B6" s="126"/>
      <c r="C6" s="126"/>
      <c r="D6" s="133"/>
      <c r="E6" s="126"/>
      <c r="F6" s="126"/>
      <c r="G6" s="126"/>
      <c r="H6" s="126"/>
    </row>
    <row r="7" spans="1:8" ht="57.75" customHeight="1">
      <c r="A7" s="132">
        <v>2</v>
      </c>
      <c r="B7" s="126"/>
      <c r="C7" s="126"/>
      <c r="D7" s="133"/>
      <c r="E7" s="126"/>
      <c r="F7" s="126"/>
      <c r="G7" s="126"/>
      <c r="H7" s="126"/>
    </row>
    <row r="8" spans="1:8" ht="29.25" customHeight="1">
      <c r="A8" s="132">
        <v>3</v>
      </c>
      <c r="B8" s="126"/>
      <c r="C8" s="126"/>
      <c r="D8" s="133"/>
      <c r="E8" s="126"/>
      <c r="F8" s="126"/>
      <c r="G8" s="126"/>
      <c r="H8" s="126"/>
    </row>
    <row r="9" spans="1:8" ht="16.5" customHeight="1">
      <c r="A9" s="134"/>
      <c r="B9" s="135" t="s">
        <v>126</v>
      </c>
      <c r="C9" s="136"/>
      <c r="D9" s="137"/>
      <c r="E9" s="138"/>
      <c r="F9" s="139"/>
      <c r="G9" s="140"/>
      <c r="H9" s="140"/>
    </row>
    <row r="10" spans="1:8" ht="33.75" customHeight="1">
      <c r="A10" s="132">
        <v>1</v>
      </c>
      <c r="B10" s="425"/>
      <c r="C10" s="425"/>
      <c r="D10" s="426"/>
      <c r="E10" s="425"/>
      <c r="F10" s="126"/>
      <c r="G10" s="126"/>
      <c r="H10" s="126"/>
    </row>
    <row r="11" spans="1:8" ht="24.75" customHeight="1">
      <c r="A11" s="421"/>
      <c r="B11" s="429" t="s">
        <v>127</v>
      </c>
      <c r="C11" s="430"/>
      <c r="D11" s="430"/>
      <c r="E11" s="430"/>
      <c r="F11" s="430"/>
      <c r="G11" s="430"/>
      <c r="H11" s="430"/>
    </row>
    <row r="12" spans="1:8" ht="35.25" customHeight="1">
      <c r="A12" s="421">
        <v>1</v>
      </c>
      <c r="B12" s="432"/>
      <c r="C12" s="461" t="s">
        <v>223</v>
      </c>
      <c r="D12" s="433" t="s">
        <v>169</v>
      </c>
      <c r="E12" s="431"/>
      <c r="F12" s="423"/>
      <c r="G12" s="419"/>
      <c r="H12" s="419" t="s">
        <v>270</v>
      </c>
    </row>
    <row r="13" spans="1:8" ht="35.25" customHeight="1">
      <c r="A13" s="422">
        <v>2</v>
      </c>
      <c r="B13" s="434"/>
      <c r="C13" s="462"/>
      <c r="D13" s="433" t="s">
        <v>103</v>
      </c>
      <c r="E13" s="435"/>
      <c r="F13" s="424"/>
      <c r="G13" s="420"/>
      <c r="H13" s="419" t="s">
        <v>270</v>
      </c>
    </row>
    <row r="14" spans="1:8" ht="30">
      <c r="A14" s="422">
        <v>3</v>
      </c>
      <c r="B14" s="434"/>
      <c r="C14" s="463"/>
      <c r="D14" s="436" t="s">
        <v>103</v>
      </c>
      <c r="E14" s="435"/>
      <c r="F14" s="424"/>
      <c r="G14" s="420"/>
      <c r="H14" s="419" t="s">
        <v>270</v>
      </c>
    </row>
    <row r="15" spans="1:8" ht="15">
      <c r="A15" s="132">
        <v>1</v>
      </c>
      <c r="B15" s="427"/>
      <c r="C15" s="427"/>
      <c r="D15" s="428"/>
      <c r="E15" s="427"/>
      <c r="F15" s="126"/>
      <c r="H15" s="126"/>
    </row>
    <row r="16" spans="1:8" ht="15">
      <c r="A16" s="132">
        <v>2</v>
      </c>
      <c r="B16" s="126"/>
      <c r="C16" s="126"/>
      <c r="D16" s="127"/>
      <c r="E16" s="126"/>
      <c r="F16" s="126"/>
      <c r="G16" s="126"/>
      <c r="H16" s="126"/>
    </row>
    <row r="17" spans="1:8" ht="15">
      <c r="A17" s="128"/>
      <c r="B17" s="142" t="s">
        <v>130</v>
      </c>
      <c r="C17" s="143"/>
      <c r="D17" s="144"/>
      <c r="E17" s="143"/>
      <c r="F17" s="143"/>
      <c r="G17" s="143"/>
      <c r="H17" s="143"/>
    </row>
    <row r="18" spans="1:8" ht="15">
      <c r="A18" s="132">
        <v>1</v>
      </c>
      <c r="B18" s="126"/>
      <c r="C18" s="126"/>
      <c r="D18" s="126"/>
      <c r="E18" s="126"/>
      <c r="F18" s="126"/>
      <c r="G18" s="126"/>
      <c r="H18" s="126"/>
    </row>
    <row r="19" spans="1:8" ht="15">
      <c r="A19" s="132">
        <v>2</v>
      </c>
      <c r="B19" s="126"/>
      <c r="C19" s="126"/>
      <c r="D19" s="127"/>
      <c r="E19" s="126"/>
      <c r="F19" s="126"/>
      <c r="G19" s="126"/>
      <c r="H19" s="126"/>
    </row>
    <row r="20" spans="1:8" ht="15">
      <c r="A20" s="132">
        <v>3</v>
      </c>
      <c r="B20" s="126"/>
      <c r="C20" s="126"/>
      <c r="D20" s="127"/>
      <c r="E20" s="126"/>
      <c r="F20" s="126"/>
      <c r="G20" s="126"/>
      <c r="H20" s="126"/>
    </row>
    <row r="21" spans="1:8" ht="15">
      <c r="A21" s="132">
        <v>4</v>
      </c>
      <c r="B21" s="145"/>
      <c r="C21" s="126"/>
      <c r="D21" s="127"/>
      <c r="E21" s="126"/>
      <c r="F21" s="126"/>
      <c r="G21" s="126"/>
      <c r="H21" s="126"/>
    </row>
    <row r="22" spans="1:8" ht="15">
      <c r="A22" s="132">
        <v>5</v>
      </c>
      <c r="B22" s="126"/>
      <c r="C22" s="126"/>
      <c r="D22" s="127"/>
      <c r="E22" s="126"/>
      <c r="F22" s="126"/>
      <c r="G22" s="126"/>
      <c r="H22" s="126"/>
    </row>
    <row r="23" spans="1:8" ht="15">
      <c r="A23" s="132">
        <v>6</v>
      </c>
      <c r="B23" s="126"/>
      <c r="C23" s="126"/>
      <c r="D23" s="127"/>
      <c r="E23" s="126"/>
      <c r="F23" s="126"/>
      <c r="G23" s="126"/>
      <c r="H23" s="126"/>
    </row>
    <row r="24" spans="1:8" ht="15">
      <c r="A24" s="146"/>
      <c r="B24" s="147" t="s">
        <v>131</v>
      </c>
      <c r="C24" s="148"/>
      <c r="D24" s="149"/>
      <c r="E24" s="148"/>
      <c r="F24" s="148"/>
      <c r="G24" s="148"/>
      <c r="H24" s="148"/>
    </row>
    <row r="25" spans="1:8" ht="15">
      <c r="A25" s="150">
        <v>1</v>
      </c>
      <c r="B25" s="126"/>
      <c r="C25" s="126"/>
      <c r="D25" s="151"/>
      <c r="E25" s="126"/>
      <c r="F25" s="126"/>
      <c r="G25" s="126"/>
      <c r="H25" s="126"/>
    </row>
    <row r="26" spans="1:8" ht="15">
      <c r="A26" s="152"/>
      <c r="B26" s="153" t="s">
        <v>132</v>
      </c>
      <c r="C26" s="140"/>
      <c r="D26" s="154"/>
      <c r="E26" s="140"/>
      <c r="F26" s="139"/>
      <c r="G26" s="140"/>
      <c r="H26" s="140"/>
    </row>
    <row r="27" spans="1:8" ht="15">
      <c r="A27" s="150"/>
      <c r="B27" s="155"/>
      <c r="C27" s="126"/>
      <c r="D27" s="127"/>
      <c r="E27" s="126"/>
      <c r="F27" s="126"/>
      <c r="H27" s="156"/>
    </row>
    <row r="28" spans="1:8" ht="15">
      <c r="A28" s="157"/>
      <c r="B28" s="158" t="s">
        <v>133</v>
      </c>
      <c r="C28" s="159"/>
      <c r="D28" s="160"/>
      <c r="E28" s="159"/>
      <c r="F28" s="159"/>
      <c r="G28" s="159"/>
      <c r="H28" s="159"/>
    </row>
    <row r="29" spans="1:8" ht="15">
      <c r="A29" s="132">
        <v>1</v>
      </c>
      <c r="B29" s="126"/>
      <c r="C29" s="126"/>
      <c r="D29" s="133"/>
      <c r="E29" s="126"/>
      <c r="F29" s="126"/>
      <c r="G29" s="126"/>
      <c r="H29" s="126"/>
    </row>
    <row r="30" spans="1:8" ht="15">
      <c r="A30" s="132">
        <v>2</v>
      </c>
      <c r="B30" s="126"/>
      <c r="C30" s="126"/>
      <c r="D30" s="133"/>
      <c r="E30" s="126"/>
      <c r="F30" s="126"/>
      <c r="G30" s="126"/>
      <c r="H30" s="126"/>
    </row>
    <row r="31" spans="1:8" ht="15">
      <c r="A31" s="132">
        <v>3</v>
      </c>
      <c r="B31" s="126"/>
      <c r="C31" s="126"/>
      <c r="D31" s="133"/>
      <c r="E31" s="126"/>
      <c r="F31" s="126"/>
      <c r="G31" s="126"/>
      <c r="H31" s="126"/>
    </row>
    <row r="32" spans="1:8" ht="15">
      <c r="A32" s="161"/>
      <c r="B32" s="162" t="s">
        <v>134</v>
      </c>
      <c r="C32" s="163"/>
      <c r="D32" s="164"/>
      <c r="E32" s="163"/>
      <c r="F32" s="163"/>
      <c r="G32" s="163"/>
      <c r="H32" s="163"/>
    </row>
    <row r="33" spans="1:8" ht="15">
      <c r="A33" s="132">
        <v>1</v>
      </c>
      <c r="B33" s="126"/>
      <c r="C33" s="126"/>
      <c r="D33" s="165"/>
      <c r="E33" s="126"/>
      <c r="F33" s="126"/>
      <c r="G33" s="126"/>
      <c r="H33" s="126"/>
    </row>
    <row r="34" spans="1:8" ht="15">
      <c r="A34" s="132">
        <v>2</v>
      </c>
      <c r="B34" s="126"/>
      <c r="C34" s="126"/>
      <c r="D34" s="165"/>
      <c r="E34" s="126"/>
      <c r="F34" s="126"/>
      <c r="G34" s="126"/>
      <c r="H34" s="126"/>
    </row>
    <row r="35" spans="1:8" ht="15">
      <c r="A35" s="132">
        <v>3</v>
      </c>
      <c r="B35" s="126"/>
      <c r="C35" s="126"/>
      <c r="D35" s="165"/>
      <c r="E35" s="126"/>
      <c r="F35" s="126"/>
      <c r="G35" s="126"/>
      <c r="H35" s="126"/>
    </row>
    <row r="36" spans="1:8" ht="15">
      <c r="A36" s="166"/>
      <c r="B36" s="142" t="s">
        <v>135</v>
      </c>
      <c r="C36" s="143"/>
      <c r="D36" s="167"/>
      <c r="E36" s="143"/>
      <c r="F36" s="143"/>
      <c r="G36" s="143"/>
      <c r="H36" s="143"/>
    </row>
    <row r="37" spans="1:8" ht="15">
      <c r="A37" s="168"/>
      <c r="B37" s="141"/>
      <c r="C37" s="141"/>
      <c r="D37" s="169"/>
      <c r="E37" s="141"/>
      <c r="F37" s="141"/>
      <c r="G37" s="141"/>
      <c r="H37" s="141"/>
    </row>
    <row r="38" spans="1:8" ht="15">
      <c r="A38" s="170"/>
      <c r="B38" s="171" t="s">
        <v>136</v>
      </c>
      <c r="C38" s="140"/>
      <c r="D38" s="172"/>
      <c r="E38" s="140"/>
      <c r="F38" s="140"/>
      <c r="G38" s="140"/>
      <c r="H38" s="140"/>
    </row>
    <row r="39" spans="1:8" ht="15">
      <c r="A39" s="168"/>
      <c r="B39" s="141"/>
      <c r="C39" s="141"/>
      <c r="D39" s="169"/>
      <c r="E39" s="141"/>
      <c r="F39" s="141"/>
      <c r="G39" s="141"/>
      <c r="H39" s="141"/>
    </row>
    <row r="40" spans="1:8" ht="15">
      <c r="A40" s="168"/>
      <c r="B40" s="141"/>
      <c r="C40" s="141"/>
      <c r="D40" s="169"/>
      <c r="E40" s="141"/>
      <c r="F40" s="141"/>
      <c r="G40" s="141"/>
      <c r="H40" s="141"/>
    </row>
    <row r="41" ht="15">
      <c r="A41" s="173"/>
    </row>
    <row r="42" ht="15">
      <c r="A42" s="173"/>
    </row>
    <row r="43" ht="15">
      <c r="A43" s="173"/>
    </row>
    <row r="44" ht="15">
      <c r="A44" s="173"/>
    </row>
    <row r="45" ht="15">
      <c r="A45" s="173"/>
    </row>
    <row r="46" ht="15">
      <c r="A46" s="173"/>
    </row>
    <row r="47" spans="1:8" ht="15">
      <c r="A47" s="173"/>
      <c r="B47" s="174"/>
      <c r="C47" s="174"/>
      <c r="D47" s="174"/>
      <c r="E47" s="174"/>
      <c r="F47" s="174"/>
      <c r="G47" s="174"/>
      <c r="H47" s="174"/>
    </row>
    <row r="48" spans="1:8" ht="15">
      <c r="A48" s="173"/>
      <c r="B48" s="174"/>
      <c r="C48" s="174"/>
      <c r="D48" s="174"/>
      <c r="E48" s="174"/>
      <c r="F48" s="174"/>
      <c r="G48" s="174"/>
      <c r="H48" s="174"/>
    </row>
    <row r="49" spans="1:8" ht="15">
      <c r="A49" s="173"/>
      <c r="B49" s="175"/>
      <c r="C49" s="175"/>
      <c r="D49" s="176"/>
      <c r="E49" s="175"/>
      <c r="F49" s="175"/>
      <c r="G49" s="175"/>
      <c r="H49" s="175"/>
    </row>
    <row r="50" spans="1:8" ht="15">
      <c r="A50" s="173"/>
      <c r="B50" s="175"/>
      <c r="C50" s="175"/>
      <c r="D50" s="177"/>
      <c r="E50" s="175"/>
      <c r="F50" s="175"/>
      <c r="G50" s="175"/>
      <c r="H50" s="175"/>
    </row>
    <row r="51" spans="1:8" ht="15">
      <c r="A51" s="173"/>
      <c r="B51" s="175"/>
      <c r="C51" s="175"/>
      <c r="D51" s="177"/>
      <c r="E51" s="175"/>
      <c r="F51" s="175"/>
      <c r="G51" s="175"/>
      <c r="H51" s="175"/>
    </row>
    <row r="52" spans="1:8" ht="15">
      <c r="A52" s="173"/>
      <c r="B52" s="175"/>
      <c r="C52" s="175"/>
      <c r="D52" s="177"/>
      <c r="E52" s="175"/>
      <c r="F52" s="175"/>
      <c r="G52" s="175"/>
      <c r="H52" s="175"/>
    </row>
    <row r="53" spans="1:8" ht="15">
      <c r="A53" s="173"/>
      <c r="B53" s="174"/>
      <c r="C53" s="174"/>
      <c r="D53" s="174"/>
      <c r="E53" s="174"/>
      <c r="F53" s="174"/>
      <c r="G53" s="174"/>
      <c r="H53" s="174"/>
    </row>
    <row r="54" spans="1:8" ht="15">
      <c r="A54" s="173"/>
      <c r="B54" s="174"/>
      <c r="C54" s="174"/>
      <c r="D54" s="174"/>
      <c r="E54" s="174"/>
      <c r="F54" s="174"/>
      <c r="G54" s="174"/>
      <c r="H54" s="174"/>
    </row>
  </sheetData>
  <sheetProtection selectLockedCells="1" selectUnlockedCells="1"/>
  <mergeCells count="2">
    <mergeCell ref="A1:H1"/>
    <mergeCell ref="C12:C1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L20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.421875" style="178" customWidth="1"/>
    <col min="2" max="2" width="17.421875" style="179" customWidth="1"/>
    <col min="3" max="3" width="14.140625" style="180" customWidth="1"/>
    <col min="4" max="4" width="7.57421875" style="181" customWidth="1"/>
    <col min="5" max="5" width="13.28125" style="182" customWidth="1"/>
    <col min="6" max="6" width="21.7109375" style="182" customWidth="1"/>
    <col min="7" max="7" width="13.421875" style="180" customWidth="1"/>
    <col min="8" max="8" width="14.57421875" style="183" customWidth="1"/>
    <col min="9" max="9" width="20.57421875" style="179" customWidth="1"/>
  </cols>
  <sheetData>
    <row r="1" spans="1:10" ht="36.75" customHeight="1">
      <c r="A1" s="464" t="s">
        <v>137</v>
      </c>
      <c r="B1" s="464"/>
      <c r="C1" s="464"/>
      <c r="D1" s="464"/>
      <c r="E1" s="464"/>
      <c r="F1" s="464"/>
      <c r="G1" s="464"/>
      <c r="H1" s="464"/>
      <c r="I1" s="464"/>
      <c r="J1" s="116" t="s">
        <v>0</v>
      </c>
    </row>
    <row r="2" spans="1:12" ht="30">
      <c r="A2" s="184" t="s">
        <v>71</v>
      </c>
      <c r="B2" s="185" t="s">
        <v>68</v>
      </c>
      <c r="C2" s="186" t="s">
        <v>138</v>
      </c>
      <c r="D2" s="187" t="s">
        <v>119</v>
      </c>
      <c r="E2" s="188" t="s">
        <v>139</v>
      </c>
      <c r="F2" s="187" t="s">
        <v>140</v>
      </c>
      <c r="G2" s="188" t="s">
        <v>141</v>
      </c>
      <c r="H2" s="188" t="s">
        <v>142</v>
      </c>
      <c r="I2" s="188" t="s">
        <v>143</v>
      </c>
      <c r="K2" s="124"/>
      <c r="L2" s="124"/>
    </row>
    <row r="3" spans="1:9" ht="15">
      <c r="A3" s="189">
        <v>1</v>
      </c>
      <c r="B3" s="190" t="s">
        <v>144</v>
      </c>
      <c r="C3" s="190"/>
      <c r="D3" s="191"/>
      <c r="E3" s="192"/>
      <c r="F3" s="193"/>
      <c r="G3" s="190"/>
      <c r="H3" s="192"/>
      <c r="I3" s="190"/>
    </row>
    <row r="4" spans="1:9" ht="15">
      <c r="A4" s="189">
        <v>2</v>
      </c>
      <c r="B4" s="194"/>
      <c r="C4" s="195"/>
      <c r="D4" s="196"/>
      <c r="E4" s="197"/>
      <c r="F4" s="194"/>
      <c r="G4" s="198"/>
      <c r="H4" s="192"/>
      <c r="I4" s="196"/>
    </row>
    <row r="5" spans="1:9" ht="15">
      <c r="A5" s="189">
        <v>3</v>
      </c>
      <c r="B5" s="194"/>
      <c r="C5" s="195"/>
      <c r="D5" s="196"/>
      <c r="E5" s="197"/>
      <c r="F5" s="194"/>
      <c r="G5" s="198"/>
      <c r="H5" s="192"/>
      <c r="I5" s="196"/>
    </row>
    <row r="6" spans="1:9" ht="15">
      <c r="A6" s="189">
        <v>4</v>
      </c>
      <c r="B6" s="194"/>
      <c r="C6" s="195"/>
      <c r="D6" s="196"/>
      <c r="E6" s="197"/>
      <c r="F6" s="194"/>
      <c r="G6" s="198"/>
      <c r="H6" s="192"/>
      <c r="I6" s="196"/>
    </row>
    <row r="7" spans="1:9" ht="15">
      <c r="A7" s="189">
        <v>5</v>
      </c>
      <c r="B7" s="194"/>
      <c r="C7" s="195"/>
      <c r="D7" s="196"/>
      <c r="E7" s="197"/>
      <c r="F7" s="194"/>
      <c r="G7" s="198"/>
      <c r="H7" s="192"/>
      <c r="I7" s="196"/>
    </row>
    <row r="8" spans="1:9" ht="15">
      <c r="A8" s="199"/>
      <c r="B8" s="200"/>
      <c r="C8" s="201"/>
      <c r="D8" s="202"/>
      <c r="E8" s="203"/>
      <c r="F8" s="204"/>
      <c r="G8" s="205"/>
      <c r="H8" s="206"/>
      <c r="I8" s="207"/>
    </row>
    <row r="9" spans="1:9" ht="15">
      <c r="A9" s="208"/>
      <c r="B9" s="209"/>
      <c r="C9" s="210"/>
      <c r="D9" s="211"/>
      <c r="E9" s="212"/>
      <c r="F9" s="213"/>
      <c r="G9" s="214"/>
      <c r="H9" s="215"/>
      <c r="I9" s="216"/>
    </row>
    <row r="10" spans="1:9" ht="15">
      <c r="A10" s="208"/>
      <c r="B10" s="217"/>
      <c r="C10" s="214"/>
      <c r="D10" s="218"/>
      <c r="E10" s="219"/>
      <c r="F10" s="220"/>
      <c r="G10" s="221"/>
      <c r="H10" s="219"/>
      <c r="I10" s="217"/>
    </row>
    <row r="11" spans="1:9" ht="15">
      <c r="A11" s="208"/>
      <c r="B11" s="217"/>
      <c r="C11" s="214"/>
      <c r="D11" s="218"/>
      <c r="E11" s="220"/>
      <c r="F11" s="220"/>
      <c r="G11" s="221"/>
      <c r="H11" s="219"/>
      <c r="I11" s="217"/>
    </row>
    <row r="12" spans="1:9" ht="18.75">
      <c r="A12" s="208"/>
      <c r="B12" s="222"/>
      <c r="C12" s="223"/>
      <c r="D12" s="224"/>
      <c r="E12" s="225"/>
      <c r="F12" s="225"/>
      <c r="G12" s="223"/>
      <c r="H12" s="226"/>
      <c r="I12" s="222"/>
    </row>
    <row r="13" spans="1:9" ht="15" customHeight="1">
      <c r="A13" s="208"/>
      <c r="B13" s="222"/>
      <c r="C13" s="223"/>
      <c r="D13" s="224"/>
      <c r="E13" s="225"/>
      <c r="F13" s="225"/>
      <c r="G13" s="223"/>
      <c r="H13" s="226"/>
      <c r="I13" s="222"/>
    </row>
    <row r="14" spans="1:9" ht="15">
      <c r="A14" s="208"/>
      <c r="B14" s="222"/>
      <c r="C14" s="223"/>
      <c r="D14" s="224"/>
      <c r="E14" s="225"/>
      <c r="F14" s="225"/>
      <c r="G14" s="223"/>
      <c r="H14" s="227"/>
      <c r="I14" s="222"/>
    </row>
    <row r="15" spans="1:9" ht="15">
      <c r="A15" s="208"/>
      <c r="B15" s="222"/>
      <c r="C15" s="223"/>
      <c r="D15" s="224"/>
      <c r="E15" s="225"/>
      <c r="F15" s="225"/>
      <c r="G15" s="223"/>
      <c r="H15" s="227"/>
      <c r="I15" s="222"/>
    </row>
    <row r="16" spans="1:9" ht="15">
      <c r="A16" s="208"/>
      <c r="B16" s="222"/>
      <c r="C16" s="223"/>
      <c r="D16" s="224"/>
      <c r="E16" s="225"/>
      <c r="F16" s="225"/>
      <c r="G16" s="223"/>
      <c r="H16" s="227"/>
      <c r="I16" s="222"/>
    </row>
    <row r="17" spans="1:9" ht="15">
      <c r="A17" s="208"/>
      <c r="B17" s="222"/>
      <c r="C17" s="223"/>
      <c r="D17" s="224"/>
      <c r="E17" s="225"/>
      <c r="F17" s="225"/>
      <c r="G17" s="223"/>
      <c r="H17" s="227"/>
      <c r="I17" s="222"/>
    </row>
    <row r="18" spans="1:9" ht="15">
      <c r="A18" s="208"/>
      <c r="B18" s="222"/>
      <c r="C18" s="223"/>
      <c r="D18" s="224"/>
      <c r="E18" s="225"/>
      <c r="F18" s="225"/>
      <c r="G18" s="223"/>
      <c r="H18" s="227"/>
      <c r="I18" s="222"/>
    </row>
    <row r="19" spans="1:9" ht="15">
      <c r="A19" s="208"/>
      <c r="B19" s="222"/>
      <c r="C19" s="223"/>
      <c r="D19" s="224"/>
      <c r="E19" s="225"/>
      <c r="F19" s="225"/>
      <c r="G19" s="223"/>
      <c r="H19" s="227"/>
      <c r="I19" s="222"/>
    </row>
    <row r="20" spans="1:9" ht="15">
      <c r="A20" s="208"/>
      <c r="B20" s="222"/>
      <c r="C20" s="223"/>
      <c r="D20" s="224"/>
      <c r="E20" s="225"/>
      <c r="F20" s="225"/>
      <c r="G20" s="223"/>
      <c r="H20" s="227"/>
      <c r="I20" s="222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421875" style="0" customWidth="1"/>
    <col min="2" max="2" width="18.7109375" style="0" customWidth="1"/>
  </cols>
  <sheetData>
    <row r="1" spans="1:8" ht="15.75" customHeight="1">
      <c r="A1" s="465" t="s">
        <v>145</v>
      </c>
      <c r="B1" s="465"/>
      <c r="C1" s="465"/>
      <c r="D1" s="465"/>
      <c r="E1" s="465"/>
      <c r="F1" s="465"/>
      <c r="G1" s="465"/>
      <c r="H1" s="465"/>
    </row>
    <row r="2" spans="1:8" ht="15" customHeight="1">
      <c r="A2" s="228" t="s">
        <v>146</v>
      </c>
      <c r="B2" s="466" t="s">
        <v>147</v>
      </c>
      <c r="C2" s="467" t="s">
        <v>148</v>
      </c>
      <c r="D2" s="467"/>
      <c r="E2" s="468" t="s">
        <v>149</v>
      </c>
      <c r="F2" s="468"/>
      <c r="G2" s="469" t="s">
        <v>150</v>
      </c>
      <c r="H2" s="469"/>
    </row>
    <row r="3" spans="1:8" ht="32.25" customHeight="1">
      <c r="A3" s="229"/>
      <c r="B3" s="466"/>
      <c r="C3" s="230" t="s">
        <v>151</v>
      </c>
      <c r="D3" s="231" t="s">
        <v>152</v>
      </c>
      <c r="E3" s="230" t="s">
        <v>151</v>
      </c>
      <c r="F3" s="231" t="s">
        <v>152</v>
      </c>
      <c r="G3" s="230" t="s">
        <v>151</v>
      </c>
      <c r="H3" s="231" t="s">
        <v>152</v>
      </c>
    </row>
    <row r="4" spans="1:8" ht="15" customHeight="1">
      <c r="A4" s="470">
        <v>1</v>
      </c>
      <c r="B4" s="232" t="s">
        <v>59</v>
      </c>
      <c r="C4" s="233"/>
      <c r="D4" s="234"/>
      <c r="E4" s="233"/>
      <c r="F4" s="234"/>
      <c r="G4" s="233"/>
      <c r="H4" s="234"/>
    </row>
    <row r="5" spans="1:8" ht="15">
      <c r="A5" s="470"/>
      <c r="B5" s="235" t="s">
        <v>153</v>
      </c>
      <c r="C5" s="233"/>
      <c r="D5" s="234"/>
      <c r="E5" s="233"/>
      <c r="F5" s="234"/>
      <c r="G5" s="233"/>
      <c r="H5" s="234"/>
    </row>
    <row r="6" spans="1:8" ht="15">
      <c r="A6" s="470"/>
      <c r="B6" s="236" t="s">
        <v>154</v>
      </c>
      <c r="C6" s="233"/>
      <c r="D6" s="234"/>
      <c r="E6" s="233"/>
      <c r="F6" s="234"/>
      <c r="G6" s="233"/>
      <c r="H6" s="234"/>
    </row>
    <row r="7" spans="1:8" ht="15" customHeight="1">
      <c r="A7" s="471">
        <v>2</v>
      </c>
      <c r="B7" s="237" t="s">
        <v>59</v>
      </c>
      <c r="C7" s="233"/>
      <c r="D7" s="234"/>
      <c r="E7" s="233"/>
      <c r="F7" s="234"/>
      <c r="G7" s="233"/>
      <c r="H7" s="234"/>
    </row>
    <row r="8" spans="1:8" ht="15">
      <c r="A8" s="471"/>
      <c r="B8" s="238" t="s">
        <v>153</v>
      </c>
      <c r="C8" s="233"/>
      <c r="D8" s="234"/>
      <c r="E8" s="233"/>
      <c r="F8" s="234"/>
      <c r="G8" s="233"/>
      <c r="H8" s="234"/>
    </row>
    <row r="9" spans="1:8" ht="15">
      <c r="A9" s="471"/>
      <c r="B9" s="239" t="s">
        <v>154</v>
      </c>
      <c r="C9" s="233"/>
      <c r="D9" s="234"/>
      <c r="E9" s="233"/>
      <c r="F9" s="234"/>
      <c r="G9" s="233"/>
      <c r="H9" s="234"/>
    </row>
    <row r="10" spans="1:8" ht="15">
      <c r="A10" s="471">
        <v>3</v>
      </c>
      <c r="B10" s="237" t="s">
        <v>59</v>
      </c>
      <c r="C10" s="233"/>
      <c r="D10" s="234"/>
      <c r="E10" s="233"/>
      <c r="F10" s="234"/>
      <c r="G10" s="233"/>
      <c r="H10" s="234"/>
    </row>
    <row r="11" spans="1:8" ht="15">
      <c r="A11" s="471"/>
      <c r="B11" s="238" t="s">
        <v>153</v>
      </c>
      <c r="C11" s="233"/>
      <c r="D11" s="234"/>
      <c r="E11" s="233"/>
      <c r="F11" s="234"/>
      <c r="G11" s="233"/>
      <c r="H11" s="234"/>
    </row>
    <row r="12" spans="1:8" ht="15">
      <c r="A12" s="471"/>
      <c r="B12" s="239" t="s">
        <v>154</v>
      </c>
      <c r="C12" s="233"/>
      <c r="D12" s="234"/>
      <c r="E12" s="233"/>
      <c r="F12" s="234"/>
      <c r="G12" s="233"/>
      <c r="H12" s="234"/>
    </row>
    <row r="13" spans="1:8" ht="15">
      <c r="A13" s="471">
        <v>4</v>
      </c>
      <c r="B13" s="237" t="s">
        <v>59</v>
      </c>
      <c r="C13" s="233">
        <v>6</v>
      </c>
      <c r="D13" s="234">
        <v>123</v>
      </c>
      <c r="E13" s="233">
        <v>4</v>
      </c>
      <c r="F13" s="234">
        <v>106</v>
      </c>
      <c r="G13" s="233">
        <v>10</v>
      </c>
      <c r="H13" s="234">
        <f>D13+F13</f>
        <v>229</v>
      </c>
    </row>
    <row r="14" spans="1:8" ht="15">
      <c r="A14" s="471"/>
      <c r="B14" s="238" t="s">
        <v>153</v>
      </c>
      <c r="C14" s="233">
        <v>10</v>
      </c>
      <c r="D14" s="234">
        <v>254</v>
      </c>
      <c r="E14" s="233">
        <v>0</v>
      </c>
      <c r="F14" s="233">
        <v>0</v>
      </c>
      <c r="G14" s="233">
        <v>10</v>
      </c>
      <c r="H14" s="234">
        <f>D14+F14</f>
        <v>254</v>
      </c>
    </row>
    <row r="15" spans="1:8" ht="15">
      <c r="A15" s="471"/>
      <c r="B15" s="239" t="s">
        <v>154</v>
      </c>
      <c r="C15" s="233">
        <v>2</v>
      </c>
      <c r="D15" s="234">
        <v>35</v>
      </c>
      <c r="E15" s="233">
        <v>0</v>
      </c>
      <c r="F15" s="233">
        <v>0</v>
      </c>
      <c r="G15" s="233">
        <v>2</v>
      </c>
      <c r="H15" s="234">
        <f>D15+F15</f>
        <v>35</v>
      </c>
    </row>
    <row r="16" spans="1:8" ht="15">
      <c r="A16" s="471">
        <v>5</v>
      </c>
      <c r="B16" s="237" t="s">
        <v>59</v>
      </c>
      <c r="C16" s="233"/>
      <c r="D16" s="234"/>
      <c r="E16" s="233"/>
      <c r="F16" s="234"/>
      <c r="G16" s="233"/>
      <c r="H16" s="234"/>
    </row>
    <row r="17" spans="1:8" ht="15">
      <c r="A17" s="471"/>
      <c r="B17" s="238" t="s">
        <v>153</v>
      </c>
      <c r="C17" s="233"/>
      <c r="D17" s="234"/>
      <c r="E17" s="233"/>
      <c r="F17" s="234"/>
      <c r="G17" s="233"/>
      <c r="H17" s="234"/>
    </row>
    <row r="18" spans="1:8" ht="15">
      <c r="A18" s="471"/>
      <c r="B18" s="239" t="s">
        <v>154</v>
      </c>
      <c r="C18" s="233"/>
      <c r="D18" s="234"/>
      <c r="E18" s="233"/>
      <c r="F18" s="234"/>
      <c r="G18" s="233"/>
      <c r="H18" s="234"/>
    </row>
    <row r="19" spans="1:8" ht="15">
      <c r="A19" s="471">
        <v>6</v>
      </c>
      <c r="B19" s="237" t="s">
        <v>59</v>
      </c>
      <c r="C19" s="233"/>
      <c r="D19" s="234"/>
      <c r="E19" s="233"/>
      <c r="F19" s="234"/>
      <c r="G19" s="233"/>
      <c r="H19" s="234"/>
    </row>
    <row r="20" spans="1:8" ht="15">
      <c r="A20" s="471"/>
      <c r="B20" s="238" t="s">
        <v>153</v>
      </c>
      <c r="C20" s="233"/>
      <c r="D20" s="234"/>
      <c r="E20" s="233"/>
      <c r="F20" s="234"/>
      <c r="G20" s="233"/>
      <c r="H20" s="234"/>
    </row>
    <row r="21" spans="1:8" ht="15">
      <c r="A21" s="471"/>
      <c r="B21" s="239" t="s">
        <v>154</v>
      </c>
      <c r="C21" s="233"/>
      <c r="D21" s="234"/>
      <c r="E21" s="233"/>
      <c r="F21" s="234"/>
      <c r="G21" s="233"/>
      <c r="H21" s="234"/>
    </row>
    <row r="22" spans="1:8" ht="15">
      <c r="A22" s="471">
        <v>7</v>
      </c>
      <c r="B22" s="237" t="s">
        <v>59</v>
      </c>
      <c r="C22" s="233"/>
      <c r="D22" s="234"/>
      <c r="E22" s="233"/>
      <c r="F22" s="234"/>
      <c r="G22" s="233"/>
      <c r="H22" s="234"/>
    </row>
    <row r="23" spans="1:8" ht="15">
      <c r="A23" s="471"/>
      <c r="B23" s="238" t="s">
        <v>153</v>
      </c>
      <c r="C23" s="233"/>
      <c r="D23" s="234"/>
      <c r="E23" s="233"/>
      <c r="F23" s="234"/>
      <c r="G23" s="233"/>
      <c r="H23" s="234"/>
    </row>
    <row r="24" spans="1:8" ht="15">
      <c r="A24" s="471"/>
      <c r="B24" s="239" t="s">
        <v>154</v>
      </c>
      <c r="C24" s="233"/>
      <c r="D24" s="234"/>
      <c r="E24" s="233"/>
      <c r="F24" s="234"/>
      <c r="G24" s="233"/>
      <c r="H24" s="234"/>
    </row>
    <row r="25" spans="1:8" ht="15">
      <c r="A25" s="471">
        <v>8</v>
      </c>
      <c r="B25" s="237" t="s">
        <v>59</v>
      </c>
      <c r="C25" s="233"/>
      <c r="D25" s="234"/>
      <c r="E25" s="233"/>
      <c r="F25" s="234"/>
      <c r="G25" s="233"/>
      <c r="H25" s="234"/>
    </row>
    <row r="26" spans="1:8" ht="15">
      <c r="A26" s="471"/>
      <c r="B26" s="238" t="s">
        <v>153</v>
      </c>
      <c r="C26" s="233"/>
      <c r="D26" s="234"/>
      <c r="E26" s="233"/>
      <c r="F26" s="234"/>
      <c r="G26" s="233"/>
      <c r="H26" s="234"/>
    </row>
    <row r="27" spans="1:8" ht="15">
      <c r="A27" s="471"/>
      <c r="B27" s="239" t="s">
        <v>154</v>
      </c>
      <c r="C27" s="233"/>
      <c r="D27" s="234"/>
      <c r="E27" s="233"/>
      <c r="F27" s="234"/>
      <c r="G27" s="233"/>
      <c r="H27" s="234"/>
    </row>
    <row r="28" spans="1:8" ht="15">
      <c r="A28" s="471">
        <v>9</v>
      </c>
      <c r="B28" s="237" t="s">
        <v>59</v>
      </c>
      <c r="C28" s="233"/>
      <c r="D28" s="234"/>
      <c r="E28" s="233"/>
      <c r="F28" s="234"/>
      <c r="G28" s="233"/>
      <c r="H28" s="234"/>
    </row>
    <row r="29" spans="1:8" ht="15">
      <c r="A29" s="471"/>
      <c r="B29" s="238" t="s">
        <v>153</v>
      </c>
      <c r="C29" s="233"/>
      <c r="D29" s="234"/>
      <c r="E29" s="233"/>
      <c r="F29" s="234"/>
      <c r="G29" s="233"/>
      <c r="H29" s="234"/>
    </row>
    <row r="30" spans="1:8" ht="15">
      <c r="A30" s="471"/>
      <c r="B30" s="239" t="s">
        <v>154</v>
      </c>
      <c r="C30" s="233"/>
      <c r="D30" s="234"/>
      <c r="E30" s="233"/>
      <c r="F30" s="234"/>
      <c r="G30" s="233"/>
      <c r="H30" s="234"/>
    </row>
    <row r="31" spans="1:8" ht="15">
      <c r="A31" s="471">
        <v>10</v>
      </c>
      <c r="B31" s="237" t="s">
        <v>59</v>
      </c>
      <c r="C31" s="233"/>
      <c r="D31" s="234"/>
      <c r="E31" s="233"/>
      <c r="F31" s="234"/>
      <c r="G31" s="233"/>
      <c r="H31" s="234"/>
    </row>
    <row r="32" spans="1:8" ht="15">
      <c r="A32" s="471"/>
      <c r="B32" s="238" t="s">
        <v>153</v>
      </c>
      <c r="C32" s="233"/>
      <c r="D32" s="234"/>
      <c r="E32" s="233"/>
      <c r="F32" s="234"/>
      <c r="G32" s="233"/>
      <c r="H32" s="234"/>
    </row>
    <row r="33" spans="1:8" ht="15">
      <c r="A33" s="471"/>
      <c r="B33" s="239" t="s">
        <v>154</v>
      </c>
      <c r="C33" s="233"/>
      <c r="D33" s="234"/>
      <c r="E33" s="233"/>
      <c r="F33" s="234"/>
      <c r="G33" s="233"/>
      <c r="H33" s="234"/>
    </row>
    <row r="34" spans="1:8" ht="15">
      <c r="A34" s="471">
        <v>11</v>
      </c>
      <c r="B34" s="237" t="s">
        <v>59</v>
      </c>
      <c r="C34" s="240"/>
      <c r="D34" s="241"/>
      <c r="E34" s="240"/>
      <c r="F34" s="241"/>
      <c r="G34" s="240"/>
      <c r="H34" s="241"/>
    </row>
    <row r="35" spans="1:8" ht="15">
      <c r="A35" s="471"/>
      <c r="B35" s="238" t="s">
        <v>153</v>
      </c>
      <c r="C35" s="240"/>
      <c r="D35" s="241"/>
      <c r="E35" s="240"/>
      <c r="F35" s="241"/>
      <c r="G35" s="240"/>
      <c r="H35" s="241"/>
    </row>
    <row r="36" spans="1:8" ht="15">
      <c r="A36" s="471"/>
      <c r="B36" s="239" t="s">
        <v>154</v>
      </c>
      <c r="C36" s="240"/>
      <c r="D36" s="241"/>
      <c r="E36" s="240"/>
      <c r="F36" s="241"/>
      <c r="G36" s="240"/>
      <c r="H36" s="241"/>
    </row>
    <row r="37" spans="1:8" ht="15" customHeight="1">
      <c r="A37" s="471">
        <v>12</v>
      </c>
      <c r="B37" s="237" t="s">
        <v>59</v>
      </c>
      <c r="C37" s="233"/>
      <c r="D37" s="234"/>
      <c r="E37" s="233"/>
      <c r="F37" s="234"/>
      <c r="G37" s="233"/>
      <c r="H37" s="242"/>
    </row>
    <row r="38" spans="1:8" ht="15" customHeight="1">
      <c r="A38" s="471"/>
      <c r="B38" s="238" t="s">
        <v>153</v>
      </c>
      <c r="C38" s="233"/>
      <c r="D38" s="234"/>
      <c r="E38" s="233"/>
      <c r="F38" s="234"/>
      <c r="G38" s="233"/>
      <c r="H38" s="242"/>
    </row>
    <row r="39" spans="1:8" ht="15">
      <c r="A39" s="471"/>
      <c r="B39" s="239" t="s">
        <v>154</v>
      </c>
      <c r="C39" s="233"/>
      <c r="D39" s="234"/>
      <c r="E39" s="233"/>
      <c r="F39" s="234"/>
      <c r="G39" s="233"/>
      <c r="H39" s="242"/>
    </row>
    <row r="40" spans="1:8" ht="15">
      <c r="A40" s="472" t="s">
        <v>155</v>
      </c>
      <c r="B40" s="472"/>
      <c r="C40" s="243"/>
      <c r="D40" s="243"/>
      <c r="E40" s="244"/>
      <c r="F40" s="244"/>
      <c r="G40" s="245"/>
      <c r="H40" s="246"/>
    </row>
    <row r="42" spans="1:4" ht="15" customHeight="1">
      <c r="A42" s="473" t="s">
        <v>156</v>
      </c>
      <c r="B42" s="473"/>
      <c r="C42" s="473"/>
      <c r="D42" s="473"/>
    </row>
    <row r="43" spans="1:4" ht="15" customHeight="1">
      <c r="A43" s="247" t="s">
        <v>56</v>
      </c>
      <c r="B43" s="248" t="s">
        <v>157</v>
      </c>
      <c r="C43" s="474" t="s">
        <v>158</v>
      </c>
      <c r="D43" s="474"/>
    </row>
    <row r="44" spans="1:4" ht="15">
      <c r="A44" s="105">
        <v>1</v>
      </c>
      <c r="B44" s="105"/>
      <c r="C44" s="475"/>
      <c r="D44" s="475"/>
    </row>
    <row r="45" spans="1:4" ht="15">
      <c r="A45" s="105">
        <v>2</v>
      </c>
      <c r="B45" s="105"/>
      <c r="C45" s="475"/>
      <c r="D45" s="475"/>
    </row>
    <row r="46" spans="1:4" ht="15">
      <c r="A46" s="105">
        <v>3</v>
      </c>
      <c r="B46" s="105"/>
      <c r="C46" s="475"/>
      <c r="D46" s="475"/>
    </row>
    <row r="47" spans="1:4" ht="15">
      <c r="A47" s="105">
        <v>4</v>
      </c>
      <c r="B47" s="105" t="s">
        <v>128</v>
      </c>
      <c r="C47" s="475"/>
      <c r="D47" s="475"/>
    </row>
    <row r="48" spans="1:4" ht="15">
      <c r="A48" s="105">
        <v>5</v>
      </c>
      <c r="B48" s="105"/>
      <c r="C48" s="475"/>
      <c r="D48" s="475"/>
    </row>
    <row r="49" spans="1:4" ht="15">
      <c r="A49" s="105">
        <v>6</v>
      </c>
      <c r="B49" s="105"/>
      <c r="C49" s="475"/>
      <c r="D49" s="475"/>
    </row>
    <row r="50" spans="1:4" ht="15">
      <c r="A50" s="105">
        <v>7</v>
      </c>
      <c r="B50" s="105"/>
      <c r="C50" s="475"/>
      <c r="D50" s="475"/>
    </row>
    <row r="51" spans="1:4" ht="15">
      <c r="A51" s="105">
        <v>8</v>
      </c>
      <c r="B51" s="105"/>
      <c r="C51" s="475"/>
      <c r="D51" s="475"/>
    </row>
    <row r="52" spans="1:4" ht="15">
      <c r="A52" s="105">
        <v>9</v>
      </c>
      <c r="B52" s="105"/>
      <c r="C52" s="475"/>
      <c r="D52" s="475"/>
    </row>
    <row r="53" spans="1:4" ht="15">
      <c r="A53" s="105">
        <v>10</v>
      </c>
      <c r="B53" s="105"/>
      <c r="C53" s="475"/>
      <c r="D53" s="475"/>
    </row>
    <row r="54" spans="1:4" ht="15">
      <c r="A54" s="105">
        <v>11</v>
      </c>
      <c r="B54" s="105"/>
      <c r="C54" s="475"/>
      <c r="D54" s="475"/>
    </row>
    <row r="55" spans="1:4" ht="15">
      <c r="A55" s="105">
        <v>12</v>
      </c>
      <c r="B55" s="105"/>
      <c r="C55" s="475"/>
      <c r="D55" s="475"/>
    </row>
    <row r="56" spans="1:4" ht="15">
      <c r="A56" s="250" t="s">
        <v>155</v>
      </c>
      <c r="B56" s="251"/>
      <c r="C56" s="476"/>
      <c r="D56" s="476"/>
    </row>
    <row r="59" spans="1:4" ht="15" customHeight="1">
      <c r="A59" s="477" t="s">
        <v>159</v>
      </c>
      <c r="B59" s="477"/>
      <c r="C59" s="477"/>
      <c r="D59" s="477"/>
    </row>
    <row r="60" spans="1:4" ht="15" customHeight="1">
      <c r="A60" s="247" t="s">
        <v>56</v>
      </c>
      <c r="B60" s="248" t="s">
        <v>157</v>
      </c>
      <c r="C60" s="474" t="s">
        <v>158</v>
      </c>
      <c r="D60" s="474"/>
    </row>
    <row r="61" spans="1:4" ht="15">
      <c r="A61" s="105">
        <v>1</v>
      </c>
      <c r="B61" s="105"/>
      <c r="C61" s="475"/>
      <c r="D61" s="475"/>
    </row>
    <row r="62" spans="1:4" ht="15">
      <c r="A62" s="105">
        <v>2</v>
      </c>
      <c r="B62" s="105"/>
      <c r="C62" s="475"/>
      <c r="D62" s="475"/>
    </row>
    <row r="63" spans="1:4" ht="15">
      <c r="A63" s="105">
        <v>3</v>
      </c>
      <c r="B63" s="105"/>
      <c r="C63" s="475"/>
      <c r="D63" s="475"/>
    </row>
    <row r="64" spans="1:4" ht="15">
      <c r="A64" s="105">
        <v>4</v>
      </c>
      <c r="B64" s="105"/>
      <c r="C64" s="475"/>
      <c r="D64" s="475"/>
    </row>
    <row r="65" spans="1:4" ht="15">
      <c r="A65" s="105">
        <v>5</v>
      </c>
      <c r="B65" s="105"/>
      <c r="C65" s="475"/>
      <c r="D65" s="475"/>
    </row>
    <row r="66" spans="1:4" ht="15">
      <c r="A66" s="105">
        <v>6</v>
      </c>
      <c r="B66" s="105"/>
      <c r="C66" s="475"/>
      <c r="D66" s="475"/>
    </row>
    <row r="67" spans="1:4" ht="15">
      <c r="A67" s="105">
        <v>7</v>
      </c>
      <c r="B67" s="105"/>
      <c r="C67" s="475"/>
      <c r="D67" s="475"/>
    </row>
    <row r="68" spans="1:4" ht="15">
      <c r="A68" s="105">
        <v>8</v>
      </c>
      <c r="B68" s="105"/>
      <c r="C68" s="475"/>
      <c r="D68" s="475"/>
    </row>
    <row r="69" spans="1:4" ht="15">
      <c r="A69" s="105">
        <v>9</v>
      </c>
      <c r="B69" s="105"/>
      <c r="C69" s="475"/>
      <c r="D69" s="475"/>
    </row>
    <row r="70" spans="1:4" ht="15">
      <c r="A70" s="105">
        <v>10</v>
      </c>
      <c r="B70" s="105"/>
      <c r="C70" s="475"/>
      <c r="D70" s="475"/>
    </row>
    <row r="71" spans="1:4" ht="15">
      <c r="A71" s="105">
        <v>11</v>
      </c>
      <c r="B71" s="105"/>
      <c r="C71" s="475"/>
      <c r="D71" s="475"/>
    </row>
    <row r="72" spans="1:4" ht="15">
      <c r="A72" s="105">
        <v>12</v>
      </c>
      <c r="B72" s="105"/>
      <c r="C72" s="475"/>
      <c r="D72" s="475"/>
    </row>
    <row r="73" spans="1:4" ht="15">
      <c r="A73" s="250" t="s">
        <v>155</v>
      </c>
      <c r="B73" s="251"/>
      <c r="C73" s="476"/>
      <c r="D73" s="476"/>
    </row>
    <row r="76" spans="1:4" ht="15" customHeight="1">
      <c r="A76" s="478" t="s">
        <v>160</v>
      </c>
      <c r="B76" s="478"/>
      <c r="C76" s="478"/>
      <c r="D76" s="478"/>
    </row>
    <row r="77" spans="1:4" ht="15" customHeight="1">
      <c r="A77" s="252" t="s">
        <v>56</v>
      </c>
      <c r="B77" s="253" t="s">
        <v>161</v>
      </c>
      <c r="C77" s="479" t="s">
        <v>149</v>
      </c>
      <c r="D77" s="479"/>
    </row>
    <row r="78" spans="1:4" ht="15">
      <c r="A78" s="105">
        <v>1</v>
      </c>
      <c r="B78" s="105"/>
      <c r="C78" s="475"/>
      <c r="D78" s="475"/>
    </row>
    <row r="79" spans="1:4" ht="15">
      <c r="A79" s="105">
        <v>2</v>
      </c>
      <c r="B79" s="105"/>
      <c r="C79" s="475"/>
      <c r="D79" s="475"/>
    </row>
    <row r="80" spans="1:4" ht="15">
      <c r="A80" s="105">
        <v>3</v>
      </c>
      <c r="B80" s="105"/>
      <c r="C80" s="475"/>
      <c r="D80" s="475"/>
    </row>
    <row r="81" spans="1:4" ht="15">
      <c r="A81" s="105">
        <v>4</v>
      </c>
      <c r="B81" s="105">
        <v>166</v>
      </c>
      <c r="C81" s="475">
        <v>58</v>
      </c>
      <c r="D81" s="475"/>
    </row>
    <row r="82" spans="1:4" ht="15">
      <c r="A82" s="105">
        <v>5</v>
      </c>
      <c r="B82" s="105"/>
      <c r="C82" s="475"/>
      <c r="D82" s="475"/>
    </row>
    <row r="83" spans="1:4" ht="15">
      <c r="A83" s="105">
        <v>6</v>
      </c>
      <c r="B83" s="105"/>
      <c r="C83" s="475"/>
      <c r="D83" s="475"/>
    </row>
    <row r="84" spans="1:4" ht="15">
      <c r="A84" s="105">
        <v>7</v>
      </c>
      <c r="B84" s="105"/>
      <c r="C84" s="475"/>
      <c r="D84" s="475"/>
    </row>
    <row r="85" spans="1:4" ht="15">
      <c r="A85" s="105">
        <v>8</v>
      </c>
      <c r="B85" s="105"/>
      <c r="C85" s="475"/>
      <c r="D85" s="475"/>
    </row>
    <row r="86" spans="1:4" ht="15">
      <c r="A86" s="105">
        <v>9</v>
      </c>
      <c r="B86" s="105"/>
      <c r="C86" s="475"/>
      <c r="D86" s="475"/>
    </row>
    <row r="87" spans="1:4" ht="15">
      <c r="A87" s="105">
        <v>10</v>
      </c>
      <c r="B87" s="105"/>
      <c r="C87" s="481"/>
      <c r="D87" s="481"/>
    </row>
    <row r="88" spans="1:4" ht="15">
      <c r="A88" s="105">
        <v>11</v>
      </c>
      <c r="B88" s="254"/>
      <c r="C88" s="480"/>
      <c r="D88" s="480"/>
    </row>
    <row r="89" spans="1:4" ht="15">
      <c r="A89" s="105">
        <v>12</v>
      </c>
      <c r="B89" s="105"/>
      <c r="C89" s="475"/>
      <c r="D89" s="475"/>
    </row>
    <row r="90" spans="1:4" ht="15">
      <c r="A90" s="255" t="s">
        <v>155</v>
      </c>
      <c r="B90" s="251"/>
      <c r="C90" s="476"/>
      <c r="D90" s="476"/>
    </row>
  </sheetData>
  <sheetProtection selectLockedCells="1" selectUnlockedCells="1"/>
  <mergeCells count="63">
    <mergeCell ref="C88:D88"/>
    <mergeCell ref="C89:D89"/>
    <mergeCell ref="C90:D90"/>
    <mergeCell ref="C82:D82"/>
    <mergeCell ref="C83:D83"/>
    <mergeCell ref="C84:D84"/>
    <mergeCell ref="C85:D85"/>
    <mergeCell ref="C86:D86"/>
    <mergeCell ref="C87:D87"/>
    <mergeCell ref="A76:D76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4:D54"/>
    <mergeCell ref="C55:D55"/>
    <mergeCell ref="C56:D56"/>
    <mergeCell ref="A59:D59"/>
    <mergeCell ref="C60:D60"/>
    <mergeCell ref="C61:D61"/>
    <mergeCell ref="C48:D48"/>
    <mergeCell ref="C49:D49"/>
    <mergeCell ref="C50:D50"/>
    <mergeCell ref="C51:D51"/>
    <mergeCell ref="C52:D52"/>
    <mergeCell ref="C53:D53"/>
    <mergeCell ref="A42:D42"/>
    <mergeCell ref="C43:D43"/>
    <mergeCell ref="C44:D44"/>
    <mergeCell ref="C45:D45"/>
    <mergeCell ref="C46:D46"/>
    <mergeCell ref="C47:D47"/>
    <mergeCell ref="A25:A27"/>
    <mergeCell ref="A28:A30"/>
    <mergeCell ref="A31:A33"/>
    <mergeCell ref="A34:A36"/>
    <mergeCell ref="A37:A39"/>
    <mergeCell ref="A40:B40"/>
    <mergeCell ref="A7:A9"/>
    <mergeCell ref="A10:A12"/>
    <mergeCell ref="A13:A15"/>
    <mergeCell ref="A16:A18"/>
    <mergeCell ref="A19:A21"/>
    <mergeCell ref="A22:A24"/>
    <mergeCell ref="A1:H1"/>
    <mergeCell ref="B2:B3"/>
    <mergeCell ref="C2:D2"/>
    <mergeCell ref="E2:F2"/>
    <mergeCell ref="G2:H2"/>
    <mergeCell ref="A4:A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79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7.140625" style="256" customWidth="1"/>
    <col min="2" max="2" width="19.57421875" style="256" customWidth="1"/>
    <col min="3" max="3" width="20.421875" style="256" customWidth="1"/>
    <col min="4" max="4" width="12.00390625" style="256" customWidth="1"/>
    <col min="5" max="5" width="19.421875" style="256" customWidth="1"/>
    <col min="6" max="6" width="21.00390625" style="256" customWidth="1"/>
    <col min="7" max="7" width="27.140625" style="256" customWidth="1"/>
  </cols>
  <sheetData>
    <row r="1" spans="1:7" ht="30.75" customHeight="1">
      <c r="A1" s="482" t="s">
        <v>162</v>
      </c>
      <c r="B1" s="482"/>
      <c r="C1" s="482"/>
      <c r="D1" s="482"/>
      <c r="E1" s="482"/>
      <c r="F1" s="482"/>
      <c r="G1" s="482"/>
    </row>
    <row r="2" spans="1:7" ht="45">
      <c r="A2" s="257" t="s">
        <v>71</v>
      </c>
      <c r="B2" s="258" t="s">
        <v>56</v>
      </c>
      <c r="C2" s="258" t="s">
        <v>163</v>
      </c>
      <c r="D2" s="258" t="s">
        <v>119</v>
      </c>
      <c r="E2" s="258" t="s">
        <v>164</v>
      </c>
      <c r="F2" s="258" t="s">
        <v>165</v>
      </c>
      <c r="G2" s="258" t="s">
        <v>166</v>
      </c>
    </row>
    <row r="3" spans="1:7" ht="15">
      <c r="A3" s="259">
        <v>1</v>
      </c>
      <c r="B3" s="260" t="s">
        <v>124</v>
      </c>
      <c r="C3" s="141"/>
      <c r="D3" s="261"/>
      <c r="E3" s="261"/>
      <c r="F3" s="261"/>
      <c r="G3" s="261"/>
    </row>
    <row r="4" spans="1:7" ht="15">
      <c r="A4" s="259">
        <v>2</v>
      </c>
      <c r="B4" s="262"/>
      <c r="C4" s="141"/>
      <c r="D4" s="263"/>
      <c r="E4" s="263"/>
      <c r="F4" s="263"/>
      <c r="G4" s="261"/>
    </row>
    <row r="5" spans="1:7" ht="17.25" customHeight="1">
      <c r="A5" s="259">
        <v>3</v>
      </c>
      <c r="B5" s="262"/>
      <c r="C5" s="141"/>
      <c r="D5" s="263"/>
      <c r="E5" s="263"/>
      <c r="F5" s="261"/>
      <c r="G5" s="263"/>
    </row>
    <row r="6" spans="1:7" ht="15">
      <c r="A6" s="259">
        <v>4</v>
      </c>
      <c r="B6" s="262"/>
      <c r="C6" s="141"/>
      <c r="D6" s="263"/>
      <c r="E6" s="263"/>
      <c r="F6" s="261"/>
      <c r="G6" s="261"/>
    </row>
    <row r="7" spans="1:7" ht="15">
      <c r="A7" s="259">
        <v>5</v>
      </c>
      <c r="B7" s="262"/>
      <c r="C7" s="264"/>
      <c r="D7" s="265"/>
      <c r="E7" s="261"/>
      <c r="F7" s="261"/>
      <c r="G7" s="261"/>
    </row>
    <row r="8" spans="1:7" ht="15">
      <c r="A8" s="259">
        <v>6</v>
      </c>
      <c r="B8" s="262"/>
      <c r="C8" s="141"/>
      <c r="D8" s="263"/>
      <c r="E8" s="263"/>
      <c r="F8" s="261"/>
      <c r="G8" s="261"/>
    </row>
    <row r="9" spans="1:7" ht="15">
      <c r="A9" s="259">
        <v>7</v>
      </c>
      <c r="B9" s="262"/>
      <c r="C9" s="141"/>
      <c r="D9" s="261"/>
      <c r="E9" s="261"/>
      <c r="F9" s="261"/>
      <c r="G9" s="261"/>
    </row>
    <row r="10" spans="1:7" ht="15">
      <c r="A10" s="259">
        <v>8</v>
      </c>
      <c r="B10" s="262"/>
      <c r="C10" s="141"/>
      <c r="D10" s="261"/>
      <c r="E10" s="261"/>
      <c r="F10" s="261"/>
      <c r="G10" s="261"/>
    </row>
    <row r="11" spans="1:7" ht="15">
      <c r="A11" s="259">
        <v>9</v>
      </c>
      <c r="B11" s="266"/>
      <c r="C11" s="141"/>
      <c r="D11" s="261"/>
      <c r="E11" s="261"/>
      <c r="F11" s="261"/>
      <c r="G11" s="261"/>
    </row>
    <row r="12" spans="1:7" ht="15">
      <c r="A12" s="259">
        <v>10</v>
      </c>
      <c r="B12" s="262"/>
      <c r="C12" s="141"/>
      <c r="D12" s="261"/>
      <c r="E12" s="261"/>
      <c r="F12" s="261"/>
      <c r="G12" s="261"/>
    </row>
    <row r="13" spans="1:7" ht="15">
      <c r="A13" s="259">
        <v>11</v>
      </c>
      <c r="B13" s="262"/>
      <c r="C13" s="267"/>
      <c r="D13" s="261"/>
      <c r="E13" s="261"/>
      <c r="F13" s="261"/>
      <c r="G13" s="261"/>
    </row>
    <row r="14" spans="1:7" ht="15">
      <c r="A14" s="259">
        <v>1</v>
      </c>
      <c r="B14" s="260" t="s">
        <v>167</v>
      </c>
      <c r="C14" s="191"/>
      <c r="D14" s="268"/>
      <c r="E14" s="268"/>
      <c r="F14" s="268"/>
      <c r="G14" s="268"/>
    </row>
    <row r="15" spans="1:7" ht="15">
      <c r="A15" s="259"/>
      <c r="B15" s="260" t="s">
        <v>126</v>
      </c>
      <c r="C15" s="193"/>
      <c r="D15" s="268"/>
      <c r="E15" s="268"/>
      <c r="F15" s="268"/>
      <c r="G15" s="269"/>
    </row>
    <row r="16" spans="1:7" ht="30">
      <c r="A16" s="259">
        <v>1</v>
      </c>
      <c r="B16" s="270" t="s">
        <v>168</v>
      </c>
      <c r="C16" s="271"/>
      <c r="D16" s="191" t="s">
        <v>169</v>
      </c>
      <c r="E16" s="191" t="s">
        <v>170</v>
      </c>
      <c r="F16" s="263" t="s">
        <v>171</v>
      </c>
      <c r="G16" s="191" t="s">
        <v>172</v>
      </c>
    </row>
    <row r="17" spans="1:7" ht="15">
      <c r="A17" s="259">
        <v>2</v>
      </c>
      <c r="B17" s="262"/>
      <c r="C17" s="268"/>
      <c r="D17" s="191" t="s">
        <v>107</v>
      </c>
      <c r="E17" s="191" t="s">
        <v>170</v>
      </c>
      <c r="F17" s="263" t="s">
        <v>171</v>
      </c>
      <c r="G17" s="268" t="s">
        <v>173</v>
      </c>
    </row>
    <row r="18" spans="1:7" ht="15">
      <c r="A18" s="259">
        <v>3</v>
      </c>
      <c r="B18" s="262"/>
      <c r="C18" s="263"/>
      <c r="D18" s="191" t="s">
        <v>174</v>
      </c>
      <c r="E18" s="191" t="s">
        <v>170</v>
      </c>
      <c r="F18" s="263" t="s">
        <v>171</v>
      </c>
      <c r="G18" s="261" t="s">
        <v>173</v>
      </c>
    </row>
    <row r="19" spans="1:7" ht="15">
      <c r="A19" s="259"/>
      <c r="B19" s="262"/>
      <c r="C19" s="263"/>
      <c r="D19" s="191" t="s">
        <v>103</v>
      </c>
      <c r="E19" s="191" t="s">
        <v>170</v>
      </c>
      <c r="F19" s="263" t="s">
        <v>171</v>
      </c>
      <c r="G19" s="261" t="s">
        <v>173</v>
      </c>
    </row>
    <row r="20" spans="1:7" ht="30">
      <c r="A20" s="259"/>
      <c r="B20" s="262"/>
      <c r="C20" s="263"/>
      <c r="D20" s="191" t="s">
        <v>103</v>
      </c>
      <c r="E20" s="191" t="s">
        <v>170</v>
      </c>
      <c r="F20" s="263" t="s">
        <v>171</v>
      </c>
      <c r="G20" s="261" t="s">
        <v>172</v>
      </c>
    </row>
    <row r="21" spans="1:7" ht="15">
      <c r="A21" s="259"/>
      <c r="B21" s="262"/>
      <c r="C21" s="438"/>
      <c r="D21" s="439" t="s">
        <v>82</v>
      </c>
      <c r="E21" s="439" t="s">
        <v>170</v>
      </c>
      <c r="F21" s="438" t="s">
        <v>274</v>
      </c>
      <c r="G21" s="440" t="s">
        <v>173</v>
      </c>
    </row>
    <row r="22" spans="1:7" ht="15">
      <c r="A22" s="259">
        <v>1</v>
      </c>
      <c r="B22" s="260" t="s">
        <v>129</v>
      </c>
      <c r="C22" s="191"/>
      <c r="D22" s="268"/>
      <c r="E22" s="268"/>
      <c r="F22" s="268"/>
      <c r="G22" s="268"/>
    </row>
    <row r="23" spans="1:7" ht="15">
      <c r="A23" s="259">
        <v>2</v>
      </c>
      <c r="B23" s="262"/>
      <c r="C23" s="191"/>
      <c r="D23" s="268"/>
      <c r="E23" s="268"/>
      <c r="F23" s="268"/>
      <c r="G23" s="268"/>
    </row>
    <row r="24" spans="1:7" ht="15">
      <c r="A24" s="259">
        <v>3</v>
      </c>
      <c r="B24" s="262"/>
      <c r="C24" s="191"/>
      <c r="D24" s="268"/>
      <c r="E24" s="268"/>
      <c r="F24" s="268"/>
      <c r="G24" s="268"/>
    </row>
    <row r="25" spans="1:7" ht="15">
      <c r="A25" s="259">
        <v>1</v>
      </c>
      <c r="B25" s="260" t="s">
        <v>130</v>
      </c>
      <c r="C25" s="268"/>
      <c r="D25" s="268"/>
      <c r="E25" s="268"/>
      <c r="F25" s="268"/>
      <c r="G25" s="268"/>
    </row>
    <row r="26" spans="1:7" ht="15">
      <c r="A26" s="259">
        <v>2</v>
      </c>
      <c r="B26" s="262"/>
      <c r="C26" s="268"/>
      <c r="D26" s="268"/>
      <c r="E26" s="268"/>
      <c r="F26" s="268"/>
      <c r="G26" s="268"/>
    </row>
    <row r="27" spans="1:7" ht="15">
      <c r="A27" s="259">
        <v>3</v>
      </c>
      <c r="B27" s="262"/>
      <c r="C27" s="268"/>
      <c r="D27" s="268"/>
      <c r="E27" s="268"/>
      <c r="F27" s="268"/>
      <c r="G27" s="268"/>
    </row>
    <row r="28" spans="1:7" ht="15">
      <c r="A28" s="259">
        <v>4</v>
      </c>
      <c r="B28" s="262"/>
      <c r="C28" s="268"/>
      <c r="D28" s="268"/>
      <c r="E28" s="268"/>
      <c r="F28" s="268"/>
      <c r="G28" s="268"/>
    </row>
    <row r="29" spans="1:7" ht="15">
      <c r="A29" s="259">
        <v>5</v>
      </c>
      <c r="B29" s="262"/>
      <c r="C29" s="268"/>
      <c r="D29" s="268"/>
      <c r="E29" s="268"/>
      <c r="F29" s="268"/>
      <c r="G29" s="268"/>
    </row>
    <row r="30" spans="1:7" ht="15">
      <c r="A30" s="259">
        <v>6</v>
      </c>
      <c r="B30" s="267"/>
      <c r="C30" s="268"/>
      <c r="D30" s="268"/>
      <c r="E30" s="268"/>
      <c r="F30" s="268"/>
      <c r="G30" s="268"/>
    </row>
    <row r="31" spans="1:7" ht="15">
      <c r="A31" s="259">
        <v>7</v>
      </c>
      <c r="B31" s="267"/>
      <c r="C31" s="268"/>
      <c r="D31" s="268"/>
      <c r="E31" s="268"/>
      <c r="F31" s="268"/>
      <c r="G31" s="268"/>
    </row>
    <row r="32" spans="1:7" ht="15">
      <c r="A32" s="259">
        <v>8</v>
      </c>
      <c r="B32" s="262"/>
      <c r="C32" s="268"/>
      <c r="D32" s="268"/>
      <c r="E32" s="268"/>
      <c r="F32" s="268"/>
      <c r="G32" s="268"/>
    </row>
    <row r="33" spans="1:7" ht="15">
      <c r="A33" s="259">
        <v>9</v>
      </c>
      <c r="B33" s="262"/>
      <c r="C33" s="268"/>
      <c r="D33" s="268"/>
      <c r="E33" s="268"/>
      <c r="F33" s="268"/>
      <c r="G33" s="268"/>
    </row>
    <row r="34" spans="1:7" ht="15">
      <c r="A34" s="259">
        <v>10</v>
      </c>
      <c r="B34" s="262"/>
      <c r="C34" s="268"/>
      <c r="D34" s="268"/>
      <c r="E34" s="268"/>
      <c r="F34" s="268"/>
      <c r="G34" s="268"/>
    </row>
    <row r="35" spans="1:7" ht="15">
      <c r="A35" s="259">
        <v>11</v>
      </c>
      <c r="B35" s="262"/>
      <c r="C35" s="268"/>
      <c r="D35" s="268"/>
      <c r="E35" s="268"/>
      <c r="F35" s="268"/>
      <c r="G35" s="268"/>
    </row>
    <row r="36" spans="1:7" ht="15">
      <c r="A36" s="259"/>
      <c r="B36" s="260" t="s">
        <v>131</v>
      </c>
      <c r="C36" s="262"/>
      <c r="D36" s="262"/>
      <c r="E36" s="262"/>
      <c r="F36" s="262"/>
      <c r="G36" s="262"/>
    </row>
    <row r="37" spans="1:7" ht="15">
      <c r="A37" s="259"/>
      <c r="B37" s="260" t="s">
        <v>132</v>
      </c>
      <c r="C37" s="262"/>
      <c r="D37" s="262"/>
      <c r="E37" s="262"/>
      <c r="F37" s="262"/>
      <c r="G37" s="262"/>
    </row>
    <row r="38" spans="1:7" ht="15">
      <c r="A38" s="259"/>
      <c r="B38" s="260" t="s">
        <v>133</v>
      </c>
      <c r="C38" s="262"/>
      <c r="D38" s="262"/>
      <c r="E38" s="262"/>
      <c r="F38" s="262"/>
      <c r="G38" s="262"/>
    </row>
    <row r="39" spans="1:7" ht="15">
      <c r="A39" s="259"/>
      <c r="B39" s="260" t="s">
        <v>134</v>
      </c>
      <c r="C39" s="262"/>
      <c r="D39" s="262"/>
      <c r="E39" s="262"/>
      <c r="F39" s="262"/>
      <c r="G39" s="262"/>
    </row>
    <row r="40" spans="1:7" ht="15">
      <c r="A40" s="259">
        <v>1</v>
      </c>
      <c r="B40" s="260" t="s">
        <v>135</v>
      </c>
      <c r="C40" s="272"/>
      <c r="D40" s="272"/>
      <c r="E40" s="272"/>
      <c r="F40" s="272"/>
      <c r="G40" s="272"/>
    </row>
    <row r="41" spans="1:7" ht="15">
      <c r="A41" s="259"/>
      <c r="B41" s="260" t="s">
        <v>175</v>
      </c>
      <c r="C41" s="262"/>
      <c r="D41" s="262"/>
      <c r="E41" s="262"/>
      <c r="F41" s="262"/>
      <c r="G41" s="262"/>
    </row>
    <row r="42" ht="15">
      <c r="D42" s="273"/>
    </row>
    <row r="43" spans="1:7" ht="15" customHeight="1">
      <c r="A43" s="482" t="s">
        <v>176</v>
      </c>
      <c r="B43" s="482"/>
      <c r="C43" s="482"/>
      <c r="D43" s="482"/>
      <c r="E43" s="482"/>
      <c r="F43" s="482"/>
      <c r="G43" s="482"/>
    </row>
    <row r="44" spans="1:7" ht="15">
      <c r="A44" s="257" t="s">
        <v>71</v>
      </c>
      <c r="B44" s="258" t="s">
        <v>56</v>
      </c>
      <c r="C44" s="258" t="s">
        <v>163</v>
      </c>
      <c r="D44" s="258" t="s">
        <v>119</v>
      </c>
      <c r="E44" s="258" t="s">
        <v>177</v>
      </c>
      <c r="F44" s="258" t="s">
        <v>178</v>
      </c>
      <c r="G44" s="258" t="s">
        <v>166</v>
      </c>
    </row>
    <row r="45" spans="1:7" ht="15">
      <c r="A45" s="259">
        <v>1</v>
      </c>
      <c r="B45" s="260" t="s">
        <v>124</v>
      </c>
      <c r="C45" s="141"/>
      <c r="D45" s="261"/>
      <c r="E45" s="274"/>
      <c r="F45" s="261"/>
      <c r="G45" s="261"/>
    </row>
    <row r="46" spans="1:7" ht="15">
      <c r="A46" s="259">
        <v>2</v>
      </c>
      <c r="B46" s="262"/>
      <c r="C46" s="141"/>
      <c r="D46" s="261"/>
      <c r="E46" s="274"/>
      <c r="F46" s="261"/>
      <c r="G46" s="261"/>
    </row>
    <row r="47" spans="1:7" ht="15">
      <c r="A47" s="259">
        <v>3</v>
      </c>
      <c r="B47" s="262"/>
      <c r="C47" s="141"/>
      <c r="D47" s="261"/>
      <c r="E47" s="274"/>
      <c r="F47" s="261"/>
      <c r="G47" s="261"/>
    </row>
    <row r="48" spans="1:7" ht="15">
      <c r="A48" s="259">
        <v>4</v>
      </c>
      <c r="B48" s="262"/>
      <c r="C48" s="141"/>
      <c r="D48" s="263"/>
      <c r="E48" s="275"/>
      <c r="F48" s="263"/>
      <c r="G48" s="261"/>
    </row>
    <row r="49" spans="1:7" ht="15">
      <c r="A49" s="259">
        <v>5</v>
      </c>
      <c r="B49" s="262"/>
      <c r="C49" s="141"/>
      <c r="D49" s="263"/>
      <c r="E49" s="275"/>
      <c r="F49" s="263"/>
      <c r="G49" s="261"/>
    </row>
    <row r="50" spans="1:7" ht="15">
      <c r="A50" s="259">
        <v>6</v>
      </c>
      <c r="B50" s="262"/>
      <c r="C50" s="141"/>
      <c r="D50" s="263"/>
      <c r="E50" s="275"/>
      <c r="F50" s="261"/>
      <c r="G50" s="263"/>
    </row>
    <row r="51" spans="1:7" ht="15">
      <c r="A51" s="259">
        <v>7</v>
      </c>
      <c r="B51" s="262"/>
      <c r="C51" s="141"/>
      <c r="D51" s="263"/>
      <c r="E51" s="275"/>
      <c r="F51" s="261"/>
      <c r="G51" s="261"/>
    </row>
    <row r="52" spans="1:7" ht="15">
      <c r="A52" s="259">
        <v>8</v>
      </c>
      <c r="B52" s="276"/>
      <c r="C52" s="141"/>
      <c r="D52" s="263"/>
      <c r="E52" s="275"/>
      <c r="F52" s="261"/>
      <c r="G52" s="261"/>
    </row>
    <row r="53" spans="1:7" ht="15" customHeight="1">
      <c r="A53" s="259">
        <v>1</v>
      </c>
      <c r="B53" s="270" t="s">
        <v>125</v>
      </c>
      <c r="C53" s="111"/>
      <c r="D53" s="268"/>
      <c r="E53" s="277"/>
      <c r="F53" s="268"/>
      <c r="G53" s="268"/>
    </row>
    <row r="54" spans="1:7" ht="15">
      <c r="A54" s="259">
        <v>2</v>
      </c>
      <c r="B54" s="278"/>
      <c r="C54" s="279"/>
      <c r="D54" s="268"/>
      <c r="E54" s="277"/>
      <c r="F54" s="268"/>
      <c r="G54" s="268"/>
    </row>
    <row r="55" spans="1:7" ht="15">
      <c r="A55" s="259">
        <v>3</v>
      </c>
      <c r="B55" s="278"/>
      <c r="C55" s="193"/>
      <c r="D55" s="268"/>
      <c r="E55" s="277"/>
      <c r="F55" s="268"/>
      <c r="G55" s="268"/>
    </row>
    <row r="56" spans="1:7" ht="15">
      <c r="A56" s="259"/>
      <c r="B56" s="260" t="s">
        <v>126</v>
      </c>
      <c r="C56" s="191"/>
      <c r="D56" s="268"/>
      <c r="E56" s="268"/>
      <c r="F56" s="268"/>
      <c r="G56" s="268"/>
    </row>
    <row r="57" spans="1:7" ht="15">
      <c r="A57" s="259">
        <v>1</v>
      </c>
      <c r="B57" s="260" t="s">
        <v>168</v>
      </c>
      <c r="C57" s="280"/>
      <c r="D57" s="280"/>
      <c r="E57" s="281"/>
      <c r="F57" s="280"/>
      <c r="G57" s="280"/>
    </row>
    <row r="58" spans="1:7" ht="30">
      <c r="A58" s="259"/>
      <c r="B58" s="260"/>
      <c r="C58" s="280"/>
      <c r="D58" s="280" t="s">
        <v>80</v>
      </c>
      <c r="E58" s="280" t="s">
        <v>179</v>
      </c>
      <c r="F58" s="280" t="s">
        <v>180</v>
      </c>
      <c r="G58" s="280" t="s">
        <v>181</v>
      </c>
    </row>
    <row r="59" spans="1:7" ht="15">
      <c r="A59" s="259">
        <v>1</v>
      </c>
      <c r="B59" s="260" t="s">
        <v>129</v>
      </c>
      <c r="C59" s="191"/>
      <c r="D59" s="268"/>
      <c r="E59" s="268"/>
      <c r="F59" s="268"/>
      <c r="G59" s="268"/>
    </row>
    <row r="60" spans="1:7" ht="15">
      <c r="A60" s="259">
        <v>2</v>
      </c>
      <c r="B60" s="262"/>
      <c r="C60" s="191"/>
      <c r="D60" s="268"/>
      <c r="E60" s="268"/>
      <c r="F60" s="268"/>
      <c r="G60" s="268"/>
    </row>
    <row r="61" spans="1:7" ht="15">
      <c r="A61" s="259">
        <v>1</v>
      </c>
      <c r="B61" s="260" t="s">
        <v>130</v>
      </c>
      <c r="C61" s="268"/>
      <c r="D61" s="268"/>
      <c r="E61" s="282"/>
      <c r="F61" s="268"/>
      <c r="G61" s="268"/>
    </row>
    <row r="62" spans="1:7" ht="15">
      <c r="A62" s="259">
        <v>2</v>
      </c>
      <c r="B62" s="262"/>
      <c r="C62" s="268"/>
      <c r="D62" s="268"/>
      <c r="E62" s="282"/>
      <c r="F62" s="268"/>
      <c r="G62" s="268"/>
    </row>
    <row r="63" spans="1:7" ht="15">
      <c r="A63" s="259">
        <v>1</v>
      </c>
      <c r="B63" s="260" t="s">
        <v>131</v>
      </c>
      <c r="C63" s="263"/>
      <c r="D63" s="261"/>
      <c r="E63" s="261"/>
      <c r="F63" s="261"/>
      <c r="G63" s="261"/>
    </row>
    <row r="64" spans="1:7" ht="15">
      <c r="A64" s="259">
        <v>2</v>
      </c>
      <c r="B64" s="262"/>
      <c r="C64" s="191"/>
      <c r="D64" s="268"/>
      <c r="E64" s="268"/>
      <c r="F64" s="268"/>
      <c r="G64" s="268"/>
    </row>
    <row r="65" spans="1:7" ht="15">
      <c r="A65" s="259">
        <v>3</v>
      </c>
      <c r="B65" s="262"/>
      <c r="C65" s="191"/>
      <c r="D65" s="268"/>
      <c r="E65" s="268"/>
      <c r="F65" s="268"/>
      <c r="G65" s="268"/>
    </row>
    <row r="66" spans="1:7" ht="15">
      <c r="A66" s="259"/>
      <c r="B66" s="260" t="s">
        <v>132</v>
      </c>
      <c r="C66" s="283"/>
      <c r="D66" s="284"/>
      <c r="E66" s="193"/>
      <c r="F66" s="285"/>
      <c r="G66" s="268"/>
    </row>
    <row r="67" spans="1:7" ht="15">
      <c r="A67" s="259">
        <v>1</v>
      </c>
      <c r="B67" s="260" t="s">
        <v>133</v>
      </c>
      <c r="C67" s="191"/>
      <c r="D67" s="268"/>
      <c r="E67" s="268"/>
      <c r="F67" s="268"/>
      <c r="G67" s="268"/>
    </row>
    <row r="68" spans="1:7" ht="15">
      <c r="A68" s="259"/>
      <c r="B68" s="286" t="s">
        <v>134</v>
      </c>
      <c r="C68" s="272"/>
      <c r="D68" s="287"/>
      <c r="E68" s="105"/>
      <c r="F68" s="288"/>
      <c r="G68" s="272"/>
    </row>
    <row r="69" spans="1:7" ht="15">
      <c r="A69" s="259">
        <v>1</v>
      </c>
      <c r="B69" s="286" t="s">
        <v>135</v>
      </c>
      <c r="C69" s="272"/>
      <c r="D69" s="272"/>
      <c r="E69"/>
      <c r="F69" s="272"/>
      <c r="G69" s="272"/>
    </row>
    <row r="70" spans="1:7" ht="15">
      <c r="A70" s="259">
        <v>2</v>
      </c>
      <c r="B70" s="289"/>
      <c r="C70" s="272"/>
      <c r="D70" s="272"/>
      <c r="E70"/>
      <c r="F70" s="272"/>
      <c r="G70" s="272"/>
    </row>
    <row r="71" spans="1:7" ht="15">
      <c r="A71" s="259">
        <v>3</v>
      </c>
      <c r="B71" s="289"/>
      <c r="C71" s="290"/>
      <c r="D71" s="290"/>
      <c r="E71" s="291"/>
      <c r="F71" s="292"/>
      <c r="G71" s="272"/>
    </row>
    <row r="72" spans="1:7" ht="15">
      <c r="A72" s="293">
        <v>4</v>
      </c>
      <c r="B72" s="294"/>
      <c r="C72" s="292"/>
      <c r="D72" s="290"/>
      <c r="E72" s="290"/>
      <c r="F72" s="272"/>
      <c r="G72" s="295"/>
    </row>
    <row r="73" spans="1:7" ht="15">
      <c r="A73" s="259">
        <v>1</v>
      </c>
      <c r="B73" s="260" t="s">
        <v>182</v>
      </c>
      <c r="C73" s="191"/>
      <c r="D73" s="268"/>
      <c r="E73" s="268"/>
      <c r="F73" s="268"/>
      <c r="G73" s="268"/>
    </row>
    <row r="74" spans="1:7" ht="15">
      <c r="A74" s="259">
        <v>2</v>
      </c>
      <c r="B74" s="262"/>
      <c r="C74" s="191"/>
      <c r="D74" s="268"/>
      <c r="E74" s="268"/>
      <c r="F74" s="268"/>
      <c r="G74" s="268"/>
    </row>
    <row r="75" spans="1:7" ht="15">
      <c r="A75" s="259">
        <v>3</v>
      </c>
      <c r="B75" s="262"/>
      <c r="C75" s="191"/>
      <c r="D75" s="268"/>
      <c r="E75" s="268"/>
      <c r="F75" s="268"/>
      <c r="G75" s="268"/>
    </row>
    <row r="76" spans="1:7" ht="15">
      <c r="A76" s="259">
        <v>4</v>
      </c>
      <c r="B76" s="262"/>
      <c r="C76" s="268"/>
      <c r="D76" s="191"/>
      <c r="E76" s="191"/>
      <c r="F76" s="263"/>
      <c r="G76" s="268"/>
    </row>
    <row r="77" spans="1:7" ht="15">
      <c r="A77" s="259">
        <v>5</v>
      </c>
      <c r="B77" s="262"/>
      <c r="C77" s="268"/>
      <c r="D77" s="191"/>
      <c r="E77" s="191"/>
      <c r="F77" s="263"/>
      <c r="G77" s="268"/>
    </row>
    <row r="78" spans="1:7" ht="15">
      <c r="A78" s="259"/>
      <c r="B78" s="267"/>
      <c r="C78" s="105"/>
      <c r="D78" s="191"/>
      <c r="E78" s="268"/>
      <c r="F78" s="268"/>
      <c r="G78" s="268"/>
    </row>
    <row r="79" spans="1:2" ht="15">
      <c r="A79" s="296"/>
      <c r="B79" s="296"/>
    </row>
  </sheetData>
  <sheetProtection selectLockedCells="1" selectUnlockedCells="1"/>
  <mergeCells count="2">
    <mergeCell ref="A1:G1"/>
    <mergeCell ref="A43:G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I44"/>
  <sheetViews>
    <sheetView zoomScalePageLayoutView="0" workbookViewId="0" topLeftCell="A1">
      <selection activeCell="B4" sqref="B4:B16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1.140625" style="0" customWidth="1"/>
    <col min="5" max="5" width="19.57421875" style="0" customWidth="1"/>
    <col min="6" max="6" width="13.140625" style="0" customWidth="1"/>
    <col min="7" max="7" width="18.421875" style="0" customWidth="1"/>
    <col min="9" max="9" width="73.140625" style="0" customWidth="1"/>
  </cols>
  <sheetData>
    <row r="1" spans="1:7" ht="15" customHeight="1">
      <c r="A1" s="483" t="s">
        <v>183</v>
      </c>
      <c r="B1" s="483"/>
      <c r="C1" s="483"/>
      <c r="D1" s="483"/>
      <c r="E1" s="483"/>
      <c r="F1" s="483"/>
      <c r="G1" s="483"/>
    </row>
    <row r="2" spans="1:9" ht="45" customHeight="1">
      <c r="A2" s="238" t="s">
        <v>184</v>
      </c>
      <c r="B2" s="297" t="s">
        <v>185</v>
      </c>
      <c r="C2" s="238" t="s">
        <v>186</v>
      </c>
      <c r="D2" s="238" t="s">
        <v>119</v>
      </c>
      <c r="E2" s="297" t="s">
        <v>187</v>
      </c>
      <c r="F2" s="297" t="s">
        <v>188</v>
      </c>
      <c r="G2" s="297" t="s">
        <v>189</v>
      </c>
      <c r="I2" s="484" t="s">
        <v>190</v>
      </c>
    </row>
    <row r="3" spans="1:9" ht="15">
      <c r="A3" s="298"/>
      <c r="B3" s="299" t="s">
        <v>168</v>
      </c>
      <c r="C3" s="298"/>
      <c r="D3" s="298"/>
      <c r="E3" s="298"/>
      <c r="F3" s="298"/>
      <c r="G3" s="298"/>
      <c r="I3" s="484"/>
    </row>
    <row r="4" spans="1:9" ht="15">
      <c r="A4" s="104">
        <v>1</v>
      </c>
      <c r="B4" s="111"/>
      <c r="C4" s="111">
        <v>15</v>
      </c>
      <c r="D4" s="111" t="s">
        <v>191</v>
      </c>
      <c r="E4" s="111" t="s">
        <v>192</v>
      </c>
      <c r="F4" s="111" t="s">
        <v>193</v>
      </c>
      <c r="G4" s="111" t="s">
        <v>194</v>
      </c>
      <c r="I4" s="484"/>
    </row>
    <row r="5" spans="1:9" ht="15">
      <c r="A5" s="104">
        <v>2</v>
      </c>
      <c r="B5" s="111"/>
      <c r="C5" s="111">
        <v>16</v>
      </c>
      <c r="D5" s="111" t="s">
        <v>84</v>
      </c>
      <c r="E5" s="111" t="s">
        <v>195</v>
      </c>
      <c r="F5" s="111" t="s">
        <v>193</v>
      </c>
      <c r="G5" s="111" t="s">
        <v>194</v>
      </c>
      <c r="I5" s="484"/>
    </row>
    <row r="6" spans="1:7" ht="15">
      <c r="A6" s="104">
        <v>3</v>
      </c>
      <c r="B6" s="104"/>
      <c r="C6" s="104">
        <v>16</v>
      </c>
      <c r="D6" s="104" t="s">
        <v>84</v>
      </c>
      <c r="E6" s="104" t="s">
        <v>195</v>
      </c>
      <c r="F6" s="104" t="s">
        <v>193</v>
      </c>
      <c r="G6" s="104" t="s">
        <v>194</v>
      </c>
    </row>
    <row r="7" spans="1:9" ht="15" customHeight="1">
      <c r="A7" s="104">
        <v>4</v>
      </c>
      <c r="B7" s="111"/>
      <c r="C7" s="111">
        <v>13</v>
      </c>
      <c r="D7" s="111" t="s">
        <v>110</v>
      </c>
      <c r="E7" s="111" t="s">
        <v>170</v>
      </c>
      <c r="F7" s="111" t="s">
        <v>171</v>
      </c>
      <c r="G7" s="111" t="s">
        <v>196</v>
      </c>
      <c r="I7" s="484" t="s">
        <v>197</v>
      </c>
    </row>
    <row r="8" spans="1:9" ht="15">
      <c r="A8" s="104">
        <v>5</v>
      </c>
      <c r="B8" s="104"/>
      <c r="C8" s="104">
        <v>9</v>
      </c>
      <c r="D8" s="104" t="s">
        <v>198</v>
      </c>
      <c r="E8" s="104" t="s">
        <v>195</v>
      </c>
      <c r="F8" s="104" t="s">
        <v>193</v>
      </c>
      <c r="G8" s="104" t="s">
        <v>194</v>
      </c>
      <c r="I8" s="484"/>
    </row>
    <row r="9" spans="1:9" ht="15">
      <c r="A9" s="104">
        <v>6</v>
      </c>
      <c r="B9" s="155"/>
      <c r="C9" s="155">
        <v>14</v>
      </c>
      <c r="D9" s="155" t="s">
        <v>174</v>
      </c>
      <c r="E9" s="155" t="s">
        <v>195</v>
      </c>
      <c r="F9" s="155" t="s">
        <v>193</v>
      </c>
      <c r="G9" s="104" t="s">
        <v>194</v>
      </c>
      <c r="I9" s="484"/>
    </row>
    <row r="10" spans="1:9" ht="15">
      <c r="A10" s="104">
        <v>7</v>
      </c>
      <c r="B10" s="104"/>
      <c r="C10" s="104">
        <v>10</v>
      </c>
      <c r="D10" s="104" t="s">
        <v>87</v>
      </c>
      <c r="E10" s="104" t="s">
        <v>170</v>
      </c>
      <c r="F10" s="104" t="s">
        <v>171</v>
      </c>
      <c r="G10" s="104" t="s">
        <v>196</v>
      </c>
      <c r="I10" s="484"/>
    </row>
    <row r="11" spans="1:9" ht="15.75">
      <c r="A11" s="104">
        <v>8</v>
      </c>
      <c r="B11" s="437"/>
      <c r="C11" s="441">
        <v>7</v>
      </c>
      <c r="D11" s="441" t="s">
        <v>169</v>
      </c>
      <c r="E11" s="441" t="s">
        <v>170</v>
      </c>
      <c r="F11" s="441" t="s">
        <v>171</v>
      </c>
      <c r="G11" s="441" t="s">
        <v>196</v>
      </c>
      <c r="I11" s="484"/>
    </row>
    <row r="12" spans="1:9" ht="15">
      <c r="A12" s="442">
        <v>9</v>
      </c>
      <c r="B12" s="443"/>
      <c r="C12" s="443">
        <v>7</v>
      </c>
      <c r="D12" s="443" t="s">
        <v>103</v>
      </c>
      <c r="E12" s="443" t="s">
        <v>170</v>
      </c>
      <c r="F12" s="443" t="s">
        <v>171</v>
      </c>
      <c r="G12" s="441" t="s">
        <v>196</v>
      </c>
      <c r="I12" s="484"/>
    </row>
    <row r="13" spans="1:9" ht="15">
      <c r="A13" s="442">
        <v>10</v>
      </c>
      <c r="B13" s="444"/>
      <c r="C13" s="444">
        <v>12</v>
      </c>
      <c r="D13" s="444" t="s">
        <v>90</v>
      </c>
      <c r="E13" s="444" t="s">
        <v>195</v>
      </c>
      <c r="F13" s="445" t="s">
        <v>171</v>
      </c>
      <c r="G13" s="446" t="s">
        <v>196</v>
      </c>
      <c r="I13" s="484"/>
    </row>
    <row r="14" spans="1:7" ht="15">
      <c r="A14" s="442">
        <v>11</v>
      </c>
      <c r="B14" s="444"/>
      <c r="C14" s="444">
        <v>10</v>
      </c>
      <c r="D14" s="444" t="s">
        <v>101</v>
      </c>
      <c r="E14" s="444" t="s">
        <v>195</v>
      </c>
      <c r="F14" s="447" t="s">
        <v>171</v>
      </c>
      <c r="G14" s="446" t="s">
        <v>196</v>
      </c>
    </row>
    <row r="15" spans="1:7" ht="15">
      <c r="A15" s="442">
        <v>12</v>
      </c>
      <c r="B15" s="448"/>
      <c r="C15" s="449">
        <v>8</v>
      </c>
      <c r="D15" s="446" t="s">
        <v>103</v>
      </c>
      <c r="E15" s="446" t="s">
        <v>195</v>
      </c>
      <c r="F15" s="450" t="s">
        <v>171</v>
      </c>
      <c r="G15" s="446" t="s">
        <v>196</v>
      </c>
    </row>
    <row r="16" spans="1:7" ht="15">
      <c r="A16" s="104">
        <v>13</v>
      </c>
      <c r="B16" s="446"/>
      <c r="C16" s="444">
        <v>12</v>
      </c>
      <c r="D16" s="444" t="s">
        <v>82</v>
      </c>
      <c r="E16" s="446" t="s">
        <v>170</v>
      </c>
      <c r="F16" s="446" t="s">
        <v>193</v>
      </c>
      <c r="G16" s="446" t="s">
        <v>194</v>
      </c>
    </row>
    <row r="17" spans="1:7" ht="15">
      <c r="A17" s="105">
        <v>14</v>
      </c>
      <c r="B17" s="301"/>
      <c r="C17" s="249"/>
      <c r="D17" s="105"/>
      <c r="E17" s="105"/>
      <c r="F17" s="105"/>
      <c r="G17" s="105"/>
    </row>
    <row r="18" spans="1:9" ht="15">
      <c r="A18" s="105">
        <v>15</v>
      </c>
      <c r="B18" s="301"/>
      <c r="C18" s="303"/>
      <c r="D18" s="105"/>
      <c r="E18" s="105"/>
      <c r="F18" s="105"/>
      <c r="G18" s="105"/>
      <c r="I18" s="304" t="s">
        <v>199</v>
      </c>
    </row>
    <row r="19" spans="1:9" ht="15">
      <c r="A19" s="105">
        <v>16</v>
      </c>
      <c r="B19" s="301"/>
      <c r="C19" s="303"/>
      <c r="D19" s="105"/>
      <c r="E19" s="105"/>
      <c r="F19" s="105"/>
      <c r="G19" s="105"/>
      <c r="I19" s="304" t="s">
        <v>200</v>
      </c>
    </row>
    <row r="20" spans="1:7" ht="15">
      <c r="A20" s="105">
        <v>17</v>
      </c>
      <c r="B20" s="301"/>
      <c r="C20" s="249"/>
      <c r="D20" s="105"/>
      <c r="E20" s="105"/>
      <c r="F20" s="105"/>
      <c r="G20" s="105"/>
    </row>
    <row r="21" spans="1:7" ht="15">
      <c r="A21" s="105">
        <v>18</v>
      </c>
      <c r="B21" s="301"/>
      <c r="C21" s="249"/>
      <c r="D21" s="105"/>
      <c r="E21" s="105"/>
      <c r="F21" s="105"/>
      <c r="G21" s="105"/>
    </row>
    <row r="22" spans="1:7" ht="15">
      <c r="A22" s="105">
        <v>19</v>
      </c>
      <c r="B22" s="301"/>
      <c r="C22" s="249"/>
      <c r="D22" s="105"/>
      <c r="E22" s="105"/>
      <c r="F22" s="105"/>
      <c r="G22" s="105"/>
    </row>
    <row r="23" spans="1:7" ht="15">
      <c r="A23" s="105">
        <v>20</v>
      </c>
      <c r="B23" s="301"/>
      <c r="C23" s="249"/>
      <c r="D23" s="105"/>
      <c r="E23" s="105"/>
      <c r="F23" s="105"/>
      <c r="G23" s="105"/>
    </row>
    <row r="24" spans="1:9" ht="15">
      <c r="A24" s="105">
        <v>21</v>
      </c>
      <c r="B24" s="301"/>
      <c r="C24" s="249"/>
      <c r="D24" s="105"/>
      <c r="E24" s="105"/>
      <c r="F24" s="105"/>
      <c r="G24" s="105"/>
      <c r="H24" s="305"/>
      <c r="I24" s="306"/>
    </row>
    <row r="25" spans="1:8" ht="15">
      <c r="A25" s="105">
        <v>22</v>
      </c>
      <c r="B25" s="301"/>
      <c r="C25" s="249"/>
      <c r="D25" s="105"/>
      <c r="E25" s="105"/>
      <c r="F25" s="105"/>
      <c r="G25" s="105"/>
      <c r="H25" s="305"/>
    </row>
    <row r="26" spans="1:8" ht="15">
      <c r="A26" s="105">
        <v>23</v>
      </c>
      <c r="B26" s="301"/>
      <c r="C26" s="303"/>
      <c r="D26" s="105"/>
      <c r="E26" s="105"/>
      <c r="F26" s="105"/>
      <c r="G26" s="105"/>
      <c r="H26" s="305"/>
    </row>
    <row r="27" spans="1:8" ht="15">
      <c r="A27" s="105">
        <v>24</v>
      </c>
      <c r="B27" s="301"/>
      <c r="C27" s="303"/>
      <c r="D27" s="105"/>
      <c r="E27" s="105"/>
      <c r="F27" s="105"/>
      <c r="G27" s="105"/>
      <c r="H27" s="305"/>
    </row>
    <row r="28" spans="1:8" ht="15">
      <c r="A28" s="105">
        <v>25</v>
      </c>
      <c r="B28" s="301"/>
      <c r="C28" s="303"/>
      <c r="D28" s="105"/>
      <c r="E28" s="105"/>
      <c r="F28" s="105"/>
      <c r="G28" s="105"/>
      <c r="H28" s="305"/>
    </row>
    <row r="29" spans="1:8" ht="15">
      <c r="A29" s="105">
        <v>26</v>
      </c>
      <c r="B29" s="301"/>
      <c r="C29" s="303"/>
      <c r="D29" s="300"/>
      <c r="E29" s="105"/>
      <c r="F29" s="105"/>
      <c r="G29" s="105"/>
      <c r="H29" s="305"/>
    </row>
    <row r="30" spans="1:8" ht="15">
      <c r="A30" s="105">
        <v>27</v>
      </c>
      <c r="B30" s="301"/>
      <c r="C30" s="303"/>
      <c r="D30" s="105"/>
      <c r="E30" s="105"/>
      <c r="F30" s="105"/>
      <c r="G30" s="105"/>
      <c r="H30" s="305"/>
    </row>
    <row r="31" spans="1:8" ht="15">
      <c r="A31" s="105">
        <v>28</v>
      </c>
      <c r="B31" s="307"/>
      <c r="C31" s="308"/>
      <c r="D31" s="105"/>
      <c r="E31" s="105"/>
      <c r="F31" s="105"/>
      <c r="G31" s="105"/>
      <c r="H31" s="305"/>
    </row>
    <row r="32" spans="1:8" ht="15">
      <c r="A32" s="309"/>
      <c r="B32" s="310" t="s">
        <v>125</v>
      </c>
      <c r="C32" s="309"/>
      <c r="D32" s="309"/>
      <c r="E32" s="309"/>
      <c r="F32" s="309"/>
      <c r="G32" s="309"/>
      <c r="H32" s="305"/>
    </row>
    <row r="33" spans="1:8" ht="15">
      <c r="A33" s="307">
        <v>1</v>
      </c>
      <c r="B33" s="311"/>
      <c r="C33" s="312"/>
      <c r="D33" s="313"/>
      <c r="E33" s="313"/>
      <c r="F33" s="311"/>
      <c r="G33" s="111"/>
      <c r="H33" s="305"/>
    </row>
    <row r="34" spans="1:8" ht="15">
      <c r="A34" s="307">
        <v>2</v>
      </c>
      <c r="B34" s="314"/>
      <c r="C34" s="315"/>
      <c r="D34" s="315"/>
      <c r="E34" s="313"/>
      <c r="F34" s="311"/>
      <c r="G34" s="111"/>
      <c r="H34" s="305"/>
    </row>
    <row r="35" spans="1:8" ht="15.75">
      <c r="A35" s="307">
        <v>3</v>
      </c>
      <c r="B35" s="316"/>
      <c r="C35" s="313"/>
      <c r="D35" s="313"/>
      <c r="E35" s="317"/>
      <c r="F35" s="317"/>
      <c r="G35" s="318"/>
      <c r="H35" s="305"/>
    </row>
    <row r="36" spans="1:8" ht="15.75">
      <c r="A36" s="307">
        <v>4</v>
      </c>
      <c r="B36" s="319"/>
      <c r="C36" s="313"/>
      <c r="D36" s="313"/>
      <c r="E36" s="313"/>
      <c r="F36" s="317"/>
      <c r="G36" s="110"/>
      <c r="H36" s="305"/>
    </row>
    <row r="37" spans="1:8" ht="15.75">
      <c r="A37" s="307">
        <v>5</v>
      </c>
      <c r="B37" s="314"/>
      <c r="C37" s="315"/>
      <c r="D37" s="315"/>
      <c r="E37" s="313"/>
      <c r="F37" s="317"/>
      <c r="G37" s="110"/>
      <c r="H37" s="305"/>
    </row>
    <row r="38" spans="1:8" ht="15.75">
      <c r="A38" s="307">
        <v>6</v>
      </c>
      <c r="B38" s="320"/>
      <c r="C38" s="315"/>
      <c r="D38" s="315"/>
      <c r="E38" s="313"/>
      <c r="F38" s="317"/>
      <c r="G38" s="110"/>
      <c r="H38" s="305"/>
    </row>
    <row r="39" spans="1:8" ht="15.75">
      <c r="A39" s="307">
        <v>7</v>
      </c>
      <c r="B39" s="320"/>
      <c r="C39" s="315"/>
      <c r="D39" s="315"/>
      <c r="E39" s="313"/>
      <c r="F39" s="317"/>
      <c r="G39" s="110"/>
      <c r="H39" s="305"/>
    </row>
    <row r="40" spans="1:8" ht="15.75">
      <c r="A40" s="307">
        <v>8</v>
      </c>
      <c r="B40" s="311"/>
      <c r="C40" s="313"/>
      <c r="D40" s="313"/>
      <c r="E40" s="321"/>
      <c r="F40" s="317"/>
      <c r="G40" s="318"/>
      <c r="H40" s="305"/>
    </row>
    <row r="41" spans="1:8" ht="15.75">
      <c r="A41" s="307">
        <v>9</v>
      </c>
      <c r="B41" s="314"/>
      <c r="C41" s="315"/>
      <c r="D41" s="315"/>
      <c r="E41" s="322"/>
      <c r="F41" s="317"/>
      <c r="G41" s="110"/>
      <c r="H41" s="305"/>
    </row>
    <row r="43" spans="2:4" ht="15">
      <c r="B43" s="323" t="s">
        <v>201</v>
      </c>
      <c r="C43" s="324">
        <v>3</v>
      </c>
      <c r="D43" s="80"/>
    </row>
    <row r="44" spans="2:4" ht="15">
      <c r="B44" s="323" t="s">
        <v>202</v>
      </c>
      <c r="C44" s="324">
        <v>5</v>
      </c>
      <c r="D44" s="80"/>
    </row>
  </sheetData>
  <sheetProtection selectLockedCells="1" selectUnlockedCells="1"/>
  <mergeCells count="3">
    <mergeCell ref="A1:G1"/>
    <mergeCell ref="I2:I5"/>
    <mergeCell ref="I7:I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L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27.7109375" style="325" customWidth="1"/>
    <col min="2" max="2" width="7.28125" style="325" customWidth="1"/>
    <col min="3" max="3" width="5.421875" style="0" customWidth="1"/>
    <col min="4" max="4" width="0.13671875" style="0" hidden="1" customWidth="1"/>
    <col min="5" max="5" width="10.00390625" style="0" customWidth="1"/>
    <col min="6" max="6" width="0.42578125" style="0" customWidth="1"/>
    <col min="7" max="7" width="9.140625" style="0" hidden="1" customWidth="1"/>
    <col min="8" max="8" width="6.8515625" style="0" customWidth="1"/>
    <col min="9" max="9" width="3.8515625" style="0" customWidth="1"/>
    <col min="10" max="10" width="9.140625" style="0" hidden="1" customWidth="1"/>
    <col min="12" max="12" width="0.71875" style="0" customWidth="1"/>
    <col min="13" max="13" width="0.42578125" style="0" customWidth="1"/>
    <col min="15" max="15" width="1.8515625" style="0" customWidth="1"/>
    <col min="16" max="16" width="2.140625" style="0" hidden="1" customWidth="1"/>
    <col min="18" max="18" width="9.140625" style="0" hidden="1" customWidth="1"/>
    <col min="19" max="19" width="2.57421875" style="0" customWidth="1"/>
    <col min="20" max="20" width="8.57421875" style="0" customWidth="1"/>
    <col min="21" max="21" width="9.140625" style="0" hidden="1" customWidth="1"/>
    <col min="22" max="22" width="2.421875" style="0" customWidth="1"/>
    <col min="24" max="24" width="0.71875" style="0" hidden="1" customWidth="1"/>
    <col min="25" max="25" width="1.57421875" style="0" customWidth="1"/>
    <col min="27" max="27" width="0.2890625" style="0" hidden="1" customWidth="1"/>
    <col min="28" max="28" width="2.140625" style="0" customWidth="1"/>
    <col min="30" max="30" width="0.2890625" style="0" hidden="1" customWidth="1"/>
    <col min="31" max="31" width="2.421875" style="0" customWidth="1"/>
    <col min="33" max="33" width="0.2890625" style="0" customWidth="1"/>
    <col min="34" max="34" width="2.57421875" style="0" customWidth="1"/>
    <col min="36" max="36" width="9.140625" style="0" hidden="1" customWidth="1"/>
    <col min="37" max="37" width="3.7109375" style="0" customWidth="1"/>
    <col min="38" max="38" width="9.7109375" style="0" customWidth="1"/>
  </cols>
  <sheetData>
    <row r="1" spans="1:38" ht="15.75" customHeight="1">
      <c r="A1" s="485" t="s">
        <v>203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</row>
    <row r="2" spans="1:38" ht="15" customHeight="1">
      <c r="A2" s="326" t="s">
        <v>56</v>
      </c>
      <c r="B2" s="486" t="s">
        <v>204</v>
      </c>
      <c r="C2" s="486"/>
      <c r="D2" s="486"/>
      <c r="E2" s="486" t="s">
        <v>205</v>
      </c>
      <c r="F2" s="486"/>
      <c r="G2" s="486"/>
      <c r="H2" s="486" t="s">
        <v>206</v>
      </c>
      <c r="I2" s="486"/>
      <c r="J2" s="486"/>
      <c r="K2" s="486" t="s">
        <v>207</v>
      </c>
      <c r="L2" s="486"/>
      <c r="M2" s="486"/>
      <c r="N2" s="486" t="s">
        <v>208</v>
      </c>
      <c r="O2" s="486"/>
      <c r="P2" s="486"/>
      <c r="Q2" s="486" t="s">
        <v>209</v>
      </c>
      <c r="R2" s="486"/>
      <c r="S2" s="486"/>
      <c r="T2" s="486" t="s">
        <v>210</v>
      </c>
      <c r="U2" s="486"/>
      <c r="V2" s="486"/>
      <c r="W2" s="486" t="s">
        <v>211</v>
      </c>
      <c r="X2" s="486"/>
      <c r="Y2" s="486"/>
      <c r="Z2" s="486" t="s">
        <v>212</v>
      </c>
      <c r="AA2" s="486"/>
      <c r="AB2" s="486"/>
      <c r="AC2" s="486" t="s">
        <v>213</v>
      </c>
      <c r="AD2" s="486"/>
      <c r="AE2" s="486"/>
      <c r="AF2" s="486" t="s">
        <v>214</v>
      </c>
      <c r="AG2" s="486"/>
      <c r="AH2" s="486"/>
      <c r="AI2" s="486" t="s">
        <v>215</v>
      </c>
      <c r="AJ2" s="486"/>
      <c r="AK2" s="486"/>
      <c r="AL2" s="327" t="s">
        <v>14</v>
      </c>
    </row>
    <row r="3" spans="1:38" ht="24.75" customHeight="1">
      <c r="A3" s="328" t="s">
        <v>216</v>
      </c>
      <c r="B3" s="487"/>
      <c r="C3" s="487"/>
      <c r="D3" s="487"/>
      <c r="E3" s="487"/>
      <c r="F3" s="487"/>
      <c r="G3" s="487"/>
      <c r="H3" s="487"/>
      <c r="I3" s="487"/>
      <c r="J3" s="487"/>
      <c r="K3" s="487">
        <v>512</v>
      </c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8"/>
      <c r="AD3" s="488"/>
      <c r="AE3" s="488"/>
      <c r="AF3" s="489"/>
      <c r="AG3" s="489"/>
      <c r="AH3" s="489"/>
      <c r="AI3" s="487"/>
      <c r="AJ3" s="487"/>
      <c r="AK3" s="487"/>
      <c r="AL3" s="329"/>
    </row>
    <row r="4" spans="1:38" ht="27" customHeight="1">
      <c r="A4" s="328" t="s">
        <v>217</v>
      </c>
      <c r="B4" s="487"/>
      <c r="C4" s="487"/>
      <c r="D4" s="487"/>
      <c r="E4" s="487"/>
      <c r="F4" s="487"/>
      <c r="G4" s="487"/>
      <c r="H4" s="487"/>
      <c r="I4" s="487"/>
      <c r="J4" s="487"/>
      <c r="K4" s="487" t="s">
        <v>128</v>
      </c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8"/>
      <c r="AD4" s="488"/>
      <c r="AE4" s="488"/>
      <c r="AF4" s="489"/>
      <c r="AG4" s="489"/>
      <c r="AH4" s="489"/>
      <c r="AI4" s="487"/>
      <c r="AJ4" s="487"/>
      <c r="AK4" s="487"/>
      <c r="AL4" s="329"/>
    </row>
    <row r="5" spans="1:38" ht="45.75" customHeight="1">
      <c r="A5" s="328" t="s">
        <v>218</v>
      </c>
      <c r="B5" s="487"/>
      <c r="C5" s="487"/>
      <c r="D5" s="487"/>
      <c r="E5" s="487"/>
      <c r="F5" s="487"/>
      <c r="G5" s="487"/>
      <c r="H5" s="487"/>
      <c r="I5" s="487"/>
      <c r="J5" s="487"/>
      <c r="K5" s="487">
        <v>11</v>
      </c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8"/>
      <c r="AD5" s="488"/>
      <c r="AE5" s="488"/>
      <c r="AF5" s="489"/>
      <c r="AG5" s="489"/>
      <c r="AH5" s="489"/>
      <c r="AI5" s="487"/>
      <c r="AJ5" s="487"/>
      <c r="AK5" s="487"/>
      <c r="AL5" s="329"/>
    </row>
    <row r="6" spans="1:2" ht="15">
      <c r="A6" s="330"/>
      <c r="B6" s="331"/>
    </row>
    <row r="7" spans="1:2" ht="15">
      <c r="A7" s="332"/>
      <c r="B7" s="332"/>
    </row>
    <row r="8" ht="15">
      <c r="A8" s="333" t="s">
        <v>0</v>
      </c>
    </row>
  </sheetData>
  <sheetProtection selectLockedCells="1" selectUnlockedCells="1"/>
  <mergeCells count="49">
    <mergeCell ref="AF5:AH5"/>
    <mergeCell ref="AI5:AK5"/>
    <mergeCell ref="AI4:AK4"/>
    <mergeCell ref="B5:D5"/>
    <mergeCell ref="E5:G5"/>
    <mergeCell ref="H5:J5"/>
    <mergeCell ref="K5:M5"/>
    <mergeCell ref="N5:P5"/>
    <mergeCell ref="Q5:S5"/>
    <mergeCell ref="AC3:AE3"/>
    <mergeCell ref="AF3:AH3"/>
    <mergeCell ref="T5:V5"/>
    <mergeCell ref="W5:Y5"/>
    <mergeCell ref="Z5:AB5"/>
    <mergeCell ref="Q4:S4"/>
    <mergeCell ref="T4:V4"/>
    <mergeCell ref="W4:Y4"/>
    <mergeCell ref="Z4:AB4"/>
    <mergeCell ref="AC5:AE5"/>
    <mergeCell ref="AI3:AK3"/>
    <mergeCell ref="B4:D4"/>
    <mergeCell ref="E4:G4"/>
    <mergeCell ref="H4:J4"/>
    <mergeCell ref="K4:M4"/>
    <mergeCell ref="N4:P4"/>
    <mergeCell ref="AC4:AE4"/>
    <mergeCell ref="AF4:AH4"/>
    <mergeCell ref="W3:Y3"/>
    <mergeCell ref="Z3:AB3"/>
    <mergeCell ref="AC2:AE2"/>
    <mergeCell ref="AF2:AH2"/>
    <mergeCell ref="AI2:AK2"/>
    <mergeCell ref="B3:D3"/>
    <mergeCell ref="E3:G3"/>
    <mergeCell ref="H3:J3"/>
    <mergeCell ref="K3:M3"/>
    <mergeCell ref="N3:P3"/>
    <mergeCell ref="Q3:S3"/>
    <mergeCell ref="T3:V3"/>
    <mergeCell ref="A1:AL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Киселева</dc:creator>
  <cp:keywords/>
  <dc:description/>
  <cp:lastModifiedBy>Юлия Киселева</cp:lastModifiedBy>
  <dcterms:created xsi:type="dcterms:W3CDTF">2023-11-03T02:01:54Z</dcterms:created>
  <dcterms:modified xsi:type="dcterms:W3CDTF">2023-11-03T02:03:05Z</dcterms:modified>
  <cp:category/>
  <cp:version/>
  <cp:contentType/>
  <cp:contentStatus/>
</cp:coreProperties>
</file>