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0730" windowHeight="1116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Лист1!$A$9:$F$77</definedName>
    <definedName name="sexList">#NAME?</definedName>
    <definedName name="statusesList">#NAME?</definedName>
    <definedName name="yesNo">#NAME?</definedName>
  </definedNames>
  <calcPr calcId="144525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<sst xmlns="http://schemas.openxmlformats.org/spreadsheetml/2006/main" count="457" uniqueCount="291">
  <si>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</si>
  <si>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</si>
  <si>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</si>
  <si>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</si>
  <si>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</si>
  <si>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</si>
  <si>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</si>
  <si>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</si>
  <si>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</si>
  <si>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</si>
  <si>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</si>
  <si>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</si>
  <si>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</si>
  <si>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</si>
  <si>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</si>
  <si>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</si>
  <si>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</si>
  <si>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</si>
  <si>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</si>
  <si>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</si>
  <si>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</si>
  <si>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</si>
  <si>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</si>
  <si>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</si>
  <si>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</si>
  <si>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</si>
  <si>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</si>
  <si>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</si>
  <si>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</si>
  <si>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</si>
  <si>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</si>
  <si>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</si>
  <si>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</si>
  <si>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</si>
  <si>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</si>
  <si>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</si>
  <si>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</si>
  <si>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</si>
  <si>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</si>
  <si>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</si>
  <si>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</si>
  <si>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</si>
  <si>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</si>
  <si>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</si>
  <si>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</si>
  <si>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</si>
  <si>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</si>
  <si>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</si>
  <si>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</si>
  <si>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</si>
  <si>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</si>
  <si>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</si>
  <si>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</si>
  <si>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</si>
  <si>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</si>
  <si>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</si>
  <si>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</si>
  <si>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</si>
  <si>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</si>
  <si>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</si>
  <si>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</si>
  <si>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</si>
  <si>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</si>
  <si>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</si>
  <si>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</si>
  <si>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</si>
  <si>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</si>
  <si>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</si>
  <si>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</si>
  <si>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</si>
  <si>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</si>
  <si>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</si>
  <si>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</si>
  <si>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</si>
  <si>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</si>
  <si>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</si>
  <si>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</si>
  <si>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</si>
  <si>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</si>
  <si>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</si>
  <si>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</si>
  <si>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</si>
  <si>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</si>
  <si>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</si>
  <si>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</si>
  <si>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</si>
  <si>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</si>
  <si>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</si>
  <si>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</si>
  <si>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</si>
  <si>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</si>
  <si>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</si>
  <si>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</si>
  <si>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</si>
  <si>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</si>
  <si>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</si>
  <si>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</si>
  <si>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</si>
  <si>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</si>
  <si>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</si>
  <si>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</si>
  <si>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</si>
  <si>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</si>
  <si>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</si>
  <si>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</si>
  <si>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</si>
  <si>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</si>
  <si>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</si>
  <si>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</si>
  <si>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</si>
  <si>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</si>
  <si>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</si>
  <si>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</si>
  <si>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</si>
  <si>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</si>
  <si>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</si>
  <si>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</si>
  <si>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</si>
  <si>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</si>
  <si>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</si>
  <si>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</si>
  <si>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</si>
  <si>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</si>
  <si>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</si>
  <si>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</si>
  <si>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</si>
  <si>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</si>
  <si>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</si>
  <si>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</si>
  <si>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</si>
  <si>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</si>
  <si>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</si>
  <si>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</si>
  <si>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</si>
  <si>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</si>
  <si>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</si>
  <si>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</si>
  <si>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</si>
  <si>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</si>
  <si>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</si>
  <si>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</si>
  <si>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</si>
  <si>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</si>
  <si>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</si>
  <si>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</si>
  <si>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</si>
  <si>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</si>
  <si>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</si>
  <si>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</si>
  <si>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</si>
  <si>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</si>
  <si>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</si>
  <si>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</si>
  <si>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</si>
  <si>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</si>
  <si>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</si>
  <si>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</si>
  <si>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</si>
  <si>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</si>
  <si>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</si>
  <si>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</si>
  <si>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</si>
  <si>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школьногоо этапа Всероссийской олимпиады школьников 2024/2025 уч.г.</t>
  </si>
  <si>
    <t>2024-2025</t>
  </si>
  <si>
    <t>Лещенко</t>
  </si>
  <si>
    <t>Милана</t>
  </si>
  <si>
    <t>Егор</t>
  </si>
  <si>
    <t>Игнатьев</t>
  </si>
  <si>
    <t>Вероника</t>
  </si>
  <si>
    <t>5</t>
  </si>
  <si>
    <t>Евгений</t>
  </si>
  <si>
    <t>Мария</t>
  </si>
  <si>
    <t>Кира</t>
  </si>
  <si>
    <t>Анна</t>
  </si>
  <si>
    <t xml:space="preserve">Игнатьева </t>
  </si>
  <si>
    <t xml:space="preserve">Пикалов </t>
  </si>
  <si>
    <t>6</t>
  </si>
  <si>
    <t>17.0</t>
  </si>
  <si>
    <t>11.0</t>
  </si>
  <si>
    <t>15.0</t>
  </si>
  <si>
    <t>10.0</t>
  </si>
  <si>
    <t>Георгий</t>
  </si>
  <si>
    <t>Галузо</t>
  </si>
  <si>
    <t>Игорь</t>
  </si>
  <si>
    <t>София</t>
  </si>
  <si>
    <t>Абросимова</t>
  </si>
  <si>
    <t>Антонов</t>
  </si>
  <si>
    <t>Козлова</t>
  </si>
  <si>
    <t>Милена</t>
  </si>
  <si>
    <t>Маркина</t>
  </si>
  <si>
    <t>Валерия</t>
  </si>
  <si>
    <t xml:space="preserve">Коваленко </t>
  </si>
  <si>
    <t>Алёна</t>
  </si>
  <si>
    <t>Матвеева</t>
  </si>
  <si>
    <t xml:space="preserve">Карабанова </t>
  </si>
  <si>
    <t>0.0</t>
  </si>
  <si>
    <t>Тихон</t>
  </si>
  <si>
    <t>Мартяшев</t>
  </si>
  <si>
    <t>26.0</t>
  </si>
  <si>
    <t>Войтенко</t>
  </si>
  <si>
    <t>Горохова</t>
  </si>
  <si>
    <t>Анастасия</t>
  </si>
  <si>
    <t>Стефаненко</t>
  </si>
  <si>
    <t>19.0</t>
  </si>
  <si>
    <t>32.0</t>
  </si>
  <si>
    <t>5.5</t>
  </si>
  <si>
    <t>25.5</t>
  </si>
  <si>
    <t>9.5</t>
  </si>
  <si>
    <t>47.0</t>
  </si>
  <si>
    <t>Развозжаева</t>
  </si>
  <si>
    <t>Варвара</t>
  </si>
  <si>
    <t>28.0</t>
  </si>
  <si>
    <t>Демченко</t>
  </si>
  <si>
    <t>Любовь</t>
  </si>
  <si>
    <t xml:space="preserve">Музыка </t>
  </si>
  <si>
    <t>Владислав</t>
  </si>
  <si>
    <t>Капшитер</t>
  </si>
  <si>
    <t>Севостьян</t>
  </si>
  <si>
    <t>Иванова</t>
  </si>
  <si>
    <t>Диана</t>
  </si>
  <si>
    <t>7.0</t>
  </si>
  <si>
    <t>Беловодченко</t>
  </si>
  <si>
    <t>Василиса</t>
  </si>
  <si>
    <t>2.0</t>
  </si>
  <si>
    <t>Кожокарь</t>
  </si>
  <si>
    <t>Руслан</t>
  </si>
  <si>
    <t>12.0</t>
  </si>
  <si>
    <t>Захарченко</t>
  </si>
  <si>
    <t>Абросимов</t>
  </si>
  <si>
    <t>Денис</t>
  </si>
  <si>
    <t>24.0</t>
  </si>
  <si>
    <t>Елизарьева</t>
  </si>
  <si>
    <t>Дарья</t>
  </si>
  <si>
    <t>25.0</t>
  </si>
  <si>
    <t>Гусев</t>
  </si>
  <si>
    <t>Михаил</t>
  </si>
  <si>
    <t>Паришкура</t>
  </si>
  <si>
    <t>Алиса</t>
  </si>
  <si>
    <t>27.0</t>
  </si>
  <si>
    <t>Ерёмин</t>
  </si>
  <si>
    <t>Матвей</t>
  </si>
  <si>
    <t>14.0</t>
  </si>
  <si>
    <t>Меликузиева</t>
  </si>
  <si>
    <t>Камила</t>
  </si>
  <si>
    <t>Елизарьев</t>
  </si>
  <si>
    <t>Артём</t>
  </si>
  <si>
    <t>27.5</t>
  </si>
  <si>
    <t>Красильникова</t>
  </si>
  <si>
    <t>Буременко</t>
  </si>
  <si>
    <t>Леонид</t>
  </si>
  <si>
    <t>Лакизо</t>
  </si>
  <si>
    <t>11.5</t>
  </si>
  <si>
    <t>Фомичёва</t>
  </si>
  <si>
    <t>Сорокина</t>
  </si>
  <si>
    <t>42.0</t>
  </si>
  <si>
    <t>Мелешкова</t>
  </si>
  <si>
    <t>Полина</t>
  </si>
  <si>
    <t>29.0</t>
  </si>
  <si>
    <t>Лобов</t>
  </si>
  <si>
    <t>Семён</t>
  </si>
  <si>
    <t>Горбачёва</t>
  </si>
  <si>
    <t>Маргарита</t>
  </si>
  <si>
    <t>Хабибулина</t>
  </si>
  <si>
    <t>Наталья</t>
  </si>
  <si>
    <t>Врагова</t>
  </si>
  <si>
    <t>Арина</t>
  </si>
  <si>
    <t>Моргунова</t>
  </si>
  <si>
    <t>Софья</t>
  </si>
  <si>
    <t>30.0</t>
  </si>
  <si>
    <t>Чжань</t>
  </si>
  <si>
    <t>Илья</t>
  </si>
  <si>
    <t>Журбин</t>
  </si>
  <si>
    <t>17.5</t>
  </si>
  <si>
    <t>Грошев</t>
  </si>
  <si>
    <t>Науменко</t>
  </si>
  <si>
    <t>Иван</t>
  </si>
  <si>
    <t>Босова</t>
  </si>
  <si>
    <t>Юлия</t>
  </si>
  <si>
    <t>23.0</t>
  </si>
  <si>
    <t>Афонасенко</t>
  </si>
  <si>
    <t>Виктория</t>
  </si>
  <si>
    <t>Ярулина</t>
  </si>
  <si>
    <t>Эвелина</t>
  </si>
  <si>
    <t>48.0</t>
  </si>
  <si>
    <t>Доругина</t>
  </si>
  <si>
    <t>31.0</t>
  </si>
  <si>
    <t>Гербовец</t>
  </si>
  <si>
    <t>Зубенко</t>
  </si>
  <si>
    <t>Олег</t>
  </si>
  <si>
    <t>Григорьева</t>
  </si>
  <si>
    <t>по литературе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</si>
</sst>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17" fillId="0" borderId="0"/>
    <xf numFmtId="0" fontId="18" fillId="0" borderId="0"/>
    <xf numFmtId="164" fontId="19" fillId="0" borderId="0"/>
    <xf numFmtId="164" fontId="20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/>
    <xf numFmtId="0" fontId="23" fillId="0" borderId="0"/>
    <xf numFmtId="0" fontId="1" fillId="0" borderId="0"/>
  </cellStyleXfs>
  <cellXfs count="85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 applyProtection="1">
      <alignment vertical="center"/>
      <protection locked="0" hidden="1"/>
    </xf>
    <xf numFmtId="49" fontId="13" fillId="0" borderId="6" xfId="0" applyNumberFormat="1" applyFont="1" applyBorder="1" applyAlignment="1" applyProtection="1">
      <alignment horizontal="left" vertical="center" wrapText="1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vertical="center"/>
      <protection locked="0" hidden="1"/>
    </xf>
    <xf numFmtId="0" fontId="9" fillId="0" borderId="7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vertical="center"/>
      <protection locked="0" hidden="1"/>
    </xf>
    <xf numFmtId="0" fontId="9" fillId="0" borderId="18" xfId="0" applyFont="1" applyBorder="1" applyAlignment="1" applyProtection="1">
      <alignment vertical="center"/>
      <protection locked="0" hidden="1"/>
    </xf>
    <xf numFmtId="0" fontId="15" fillId="2" borderId="6" xfId="0" applyFont="1" applyFill="1" applyBorder="1" applyAlignment="1">
      <alignment horizontal="center" vertical="top" wrapText="1"/>
    </xf>
    <xf numFmtId="0" fontId="9" fillId="0" borderId="6" xfId="6" applyFont="1" applyBorder="1" applyAlignment="1" applyProtection="1">
      <alignment horizontal="center" vertical="center"/>
      <protection locked="0" hidden="1"/>
    </xf>
    <xf numFmtId="0" fontId="4" fillId="0" borderId="0" xfId="6" applyFont="1"/>
    <xf numFmtId="0" fontId="6" fillId="3" borderId="6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49" fontId="21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9" fillId="0" borderId="6" xfId="6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horizontal="center" vertical="center" wrapText="1"/>
      <protection locked="0" hidden="1"/>
    </xf>
    <xf numFmtId="0" fontId="6" fillId="0" borderId="6" xfId="6" applyFont="1" applyBorder="1" applyAlignment="1">
      <alignment horizontal="center"/>
    </xf>
    <xf numFmtId="0" fontId="21" fillId="0" borderId="6" xfId="6" applyFont="1" applyBorder="1" applyAlignment="1">
      <alignment horizontal="center" wrapText="1"/>
    </xf>
    <xf numFmtId="0" fontId="9" fillId="0" borderId="6" xfId="6" applyFont="1" applyBorder="1" applyAlignment="1" applyProtection="1">
      <alignment horizontal="center"/>
      <protection locked="0" hidden="1"/>
    </xf>
    <xf numFmtId="0" fontId="6" fillId="0" borderId="6" xfId="0" applyFont="1" applyBorder="1" applyAlignment="1">
      <alignment horizontal="center" vertical="center"/>
    </xf>
    <xf numFmtId="49" fontId="6" fillId="0" borderId="6" xfId="6" applyNumberFormat="1" applyFont="1" applyBorder="1" applyAlignment="1">
      <alignment horizontal="center" vertical="center"/>
    </xf>
    <xf numFmtId="49" fontId="21" fillId="0" borderId="6" xfId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3" borderId="6" xfId="10" applyFont="1" applyFill="1" applyBorder="1" applyAlignment="1" applyProtection="1">
      <alignment horizontal="center" vertical="center"/>
      <protection locked="0" hidden="1"/>
    </xf>
    <xf numFmtId="0" fontId="4" fillId="3" borderId="0" xfId="10" applyFont="1" applyFill="1"/>
    <xf numFmtId="0" fontId="4" fillId="0" borderId="0" xfId="10" applyFont="1"/>
    <xf numFmtId="0" fontId="4" fillId="3" borderId="0" xfId="0" applyFont="1" applyFill="1"/>
    <xf numFmtId="0" fontId="6" fillId="3" borderId="6" xfId="1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49" fontId="21" fillId="3" borderId="6" xfId="1" applyNumberFormat="1" applyFont="1" applyFill="1" applyBorder="1" applyAlignment="1">
      <alignment horizontal="center" wrapText="1"/>
    </xf>
    <xf numFmtId="0" fontId="9" fillId="3" borderId="6" xfId="10" applyFont="1" applyFill="1" applyBorder="1" applyAlignment="1" applyProtection="1">
      <alignment horizontal="center"/>
      <protection locked="0" hidden="1"/>
    </xf>
    <xf numFmtId="49" fontId="9" fillId="3" borderId="6" xfId="10" applyNumberFormat="1" applyFont="1" applyFill="1" applyBorder="1" applyAlignment="1" applyProtection="1">
      <alignment horizontal="center" wrapText="1"/>
      <protection locked="0" hidden="1"/>
    </xf>
    <xf numFmtId="0" fontId="9" fillId="0" borderId="6" xfId="0" applyFont="1" applyBorder="1" applyAlignment="1" applyProtection="1">
      <alignment horizontal="center"/>
      <protection locked="0" hidden="1"/>
    </xf>
    <xf numFmtId="49" fontId="6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 applyProtection="1">
      <alignment horizontal="center" wrapText="1"/>
      <protection locked="0" hidden="1"/>
    </xf>
    <xf numFmtId="0" fontId="6" fillId="0" borderId="6" xfId="10" applyFont="1" applyBorder="1" applyAlignment="1">
      <alignment horizontal="center" wrapText="1"/>
    </xf>
    <xf numFmtId="0" fontId="9" fillId="0" borderId="6" xfId="10" applyFont="1" applyBorder="1" applyAlignment="1" applyProtection="1">
      <alignment horizontal="center"/>
      <protection locked="0" hidden="1"/>
    </xf>
    <xf numFmtId="0" fontId="9" fillId="3" borderId="6" xfId="10" applyFont="1" applyFill="1" applyBorder="1" applyAlignment="1" applyProtection="1">
      <alignment horizontal="center" wrapText="1"/>
      <protection locked="0" hidden="1"/>
    </xf>
    <xf numFmtId="0" fontId="21" fillId="3" borderId="6" xfId="10" applyFont="1" applyFill="1" applyBorder="1" applyAlignment="1" applyProtection="1">
      <alignment horizontal="center"/>
      <protection locked="0" hidden="1"/>
    </xf>
    <xf numFmtId="0" fontId="6" fillId="3" borderId="6" xfId="0" applyFont="1" applyFill="1" applyBorder="1" applyAlignment="1">
      <alignment horizontal="center"/>
    </xf>
    <xf numFmtId="0" fontId="9" fillId="3" borderId="6" xfId="0" applyFont="1" applyFill="1" applyBorder="1" applyAlignment="1" applyProtection="1">
      <alignment horizontal="center"/>
      <protection locked="0" hidden="1"/>
    </xf>
    <xf numFmtId="0" fontId="6" fillId="3" borderId="6" xfId="10" applyFont="1" applyFill="1" applyBorder="1" applyAlignment="1">
      <alignment horizontal="center" wrapText="1"/>
    </xf>
    <xf numFmtId="49" fontId="6" fillId="3" borderId="6" xfId="6" applyNumberFormat="1" applyFont="1" applyFill="1" applyBorder="1" applyAlignment="1">
      <alignment horizontal="center" vertical="center"/>
    </xf>
    <xf numFmtId="49" fontId="6" fillId="0" borderId="6" xfId="6" applyNumberFormat="1" applyFont="1" applyBorder="1" applyAlignment="1">
      <alignment horizontal="center"/>
    </xf>
    <xf numFmtId="16" fontId="6" fillId="3" borderId="6" xfId="6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11">
    <cellStyle name="Excel Built-in Hyperlink" xfId="5"/>
    <cellStyle name="Excel Built-in Normal" xfId="2"/>
    <cellStyle name="Гиперссылка 2" xfId="7"/>
    <cellStyle name="Обычный" xfId="0" builtinId="0"/>
    <cellStyle name="Обычный 2" xfId="6"/>
    <cellStyle name="Обычный 2 10" xfId="1"/>
    <cellStyle name="Обычный 2 10 2" xfId="9"/>
    <cellStyle name="Обычный 2 10 3" xfId="4"/>
    <cellStyle name="Обычный 2 2" xfId="10"/>
    <cellStyle name="Обычный 3" xfId="8"/>
    <cellStyle name="Обычный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3"/>
  <sheetViews>
    <sheetView tabSelected="1" zoomScale="60" zoomScaleNormal="60" workbookViewId="0">
      <pane xSplit="3" ySplit="9" topLeftCell="D10" activePane="bottomRight" state="frozen"/>
      <selection activeCell="G3" sqref="G3:H3"/>
      <selection pane="topRight"/>
      <selection pane="bottomLeft"/>
      <selection pane="bottomRight" activeCell="Q9" sqref="Q9"/>
    </sheetView>
  </sheetViews>
  <sheetFormatPr defaultColWidth="9.140625" defaultRowHeight="18.75"/>
  <cols>
    <col min="1" max="1" width="16.42578125" style="1" customWidth="1"/>
    <col min="2" max="2" width="17" style="1" customWidth="1"/>
    <col min="3" max="3" width="23.42578125" style="1" customWidth="1"/>
    <col min="4" max="4" width="13" style="1" customWidth="1"/>
    <col min="5" max="5" width="17.85546875" style="1" customWidth="1"/>
    <col min="6" max="6" width="19.7109375" style="1" customWidth="1"/>
    <col min="7" max="16384" width="9.140625" style="1"/>
  </cols>
  <sheetData>
    <row r="1" spans="1:6" ht="18.75" customHeight="1"/>
    <row r="2" spans="1:6" ht="45" customHeight="1"/>
    <row r="4" spans="1:6">
      <c r="A4" s="82" t="s">
        <v>162</v>
      </c>
      <c r="B4" s="83"/>
      <c r="C4" s="83"/>
      <c r="D4" s="83"/>
      <c r="E4" s="83"/>
    </row>
    <row r="5" spans="1:6" ht="26.25" customHeight="1">
      <c r="B5" s="1" t="s">
        <v>290</v>
      </c>
    </row>
    <row r="8" spans="1:6">
      <c r="A8" s="3"/>
      <c r="B8" s="4"/>
      <c r="C8" s="4"/>
      <c r="D8" s="4"/>
      <c r="E8" s="5"/>
    </row>
    <row r="9" spans="1:6" s="2" customFormat="1" ht="300.75" customHeight="1">
      <c r="A9" s="64" t="s">
        <v>156</v>
      </c>
      <c r="B9" s="42" t="s">
        <v>160</v>
      </c>
      <c r="C9" s="42" t="s">
        <v>161</v>
      </c>
      <c r="D9" s="42" t="s">
        <v>158</v>
      </c>
      <c r="E9" s="42" t="s">
        <v>159</v>
      </c>
      <c r="F9" s="64" t="s">
        <v>157</v>
      </c>
    </row>
    <row r="10" spans="1:6" s="60" customFormat="1">
      <c r="A10" s="59" t="s">
        <v>163</v>
      </c>
      <c r="B10" s="65" t="s">
        <v>164</v>
      </c>
      <c r="C10" s="66" t="s">
        <v>165</v>
      </c>
      <c r="D10" s="66">
        <v>5</v>
      </c>
      <c r="E10" s="50" t="s">
        <v>105</v>
      </c>
      <c r="F10" s="67" t="s">
        <v>177</v>
      </c>
    </row>
    <row r="11" spans="1:6" ht="18" customHeight="1">
      <c r="A11" s="59" t="s">
        <v>163</v>
      </c>
      <c r="B11" s="58" t="s">
        <v>209</v>
      </c>
      <c r="C11" s="68" t="s">
        <v>210</v>
      </c>
      <c r="D11" s="69" t="s">
        <v>169</v>
      </c>
      <c r="E11" s="50" t="s">
        <v>105</v>
      </c>
      <c r="F11" s="70" t="s">
        <v>211</v>
      </c>
    </row>
    <row r="12" spans="1:6" ht="18" customHeight="1">
      <c r="A12" s="59" t="s">
        <v>163</v>
      </c>
      <c r="B12" s="58" t="s">
        <v>212</v>
      </c>
      <c r="C12" s="68" t="s">
        <v>213</v>
      </c>
      <c r="D12" s="69" t="s">
        <v>169</v>
      </c>
      <c r="E12" s="50" t="s">
        <v>105</v>
      </c>
      <c r="F12" s="70" t="s">
        <v>177</v>
      </c>
    </row>
    <row r="13" spans="1:6" s="61" customFormat="1">
      <c r="A13" s="59" t="s">
        <v>163</v>
      </c>
      <c r="B13" s="58" t="s">
        <v>214</v>
      </c>
      <c r="C13" s="71" t="s">
        <v>215</v>
      </c>
      <c r="D13" s="69" t="s">
        <v>169</v>
      </c>
      <c r="E13" s="50" t="s">
        <v>105</v>
      </c>
      <c r="F13" s="72" t="s">
        <v>198</v>
      </c>
    </row>
    <row r="14" spans="1:6" s="60" customFormat="1">
      <c r="A14" s="59" t="s">
        <v>163</v>
      </c>
      <c r="B14" s="58" t="s">
        <v>189</v>
      </c>
      <c r="C14" s="66" t="s">
        <v>188</v>
      </c>
      <c r="D14" s="69" t="s">
        <v>169</v>
      </c>
      <c r="E14" s="50" t="s">
        <v>105</v>
      </c>
      <c r="F14" s="66" t="s">
        <v>195</v>
      </c>
    </row>
    <row r="15" spans="1:6" s="60" customFormat="1">
      <c r="A15" s="59" t="s">
        <v>163</v>
      </c>
      <c r="B15" s="58" t="s">
        <v>191</v>
      </c>
      <c r="C15" s="66" t="s">
        <v>190</v>
      </c>
      <c r="D15" s="69" t="s">
        <v>169</v>
      </c>
      <c r="E15" s="50" t="s">
        <v>105</v>
      </c>
      <c r="F15" s="66" t="s">
        <v>203</v>
      </c>
    </row>
    <row r="16" spans="1:6" s="60" customFormat="1">
      <c r="A16" s="59" t="s">
        <v>163</v>
      </c>
      <c r="B16" s="58" t="s">
        <v>216</v>
      </c>
      <c r="C16" s="66" t="s">
        <v>217</v>
      </c>
      <c r="D16" s="69" t="s">
        <v>169</v>
      </c>
      <c r="E16" s="50" t="s">
        <v>105</v>
      </c>
      <c r="F16" s="66" t="s">
        <v>198</v>
      </c>
    </row>
    <row r="17" spans="1:6" s="60" customFormat="1">
      <c r="A17" s="59" t="s">
        <v>163</v>
      </c>
      <c r="B17" s="58" t="s">
        <v>218</v>
      </c>
      <c r="C17" s="66" t="s">
        <v>219</v>
      </c>
      <c r="D17" s="69" t="s">
        <v>169</v>
      </c>
      <c r="E17" s="50" t="s">
        <v>105</v>
      </c>
      <c r="F17" s="66" t="s">
        <v>220</v>
      </c>
    </row>
    <row r="18" spans="1:6" s="60" customFormat="1">
      <c r="A18" s="59" t="s">
        <v>163</v>
      </c>
      <c r="B18" s="73" t="s">
        <v>221</v>
      </c>
      <c r="C18" s="66" t="s">
        <v>222</v>
      </c>
      <c r="D18" s="69" t="s">
        <v>169</v>
      </c>
      <c r="E18" s="50" t="s">
        <v>105</v>
      </c>
      <c r="F18" s="74" t="s">
        <v>223</v>
      </c>
    </row>
    <row r="19" spans="1:6" s="60" customFormat="1">
      <c r="A19" s="59" t="s">
        <v>163</v>
      </c>
      <c r="B19" s="73" t="s">
        <v>167</v>
      </c>
      <c r="C19" s="66" t="s">
        <v>166</v>
      </c>
      <c r="D19" s="69" t="s">
        <v>169</v>
      </c>
      <c r="E19" s="50" t="s">
        <v>105</v>
      </c>
      <c r="F19" s="66" t="s">
        <v>179</v>
      </c>
    </row>
    <row r="20" spans="1:6" s="60" customFormat="1">
      <c r="A20" s="59" t="s">
        <v>163</v>
      </c>
      <c r="B20" s="73" t="s">
        <v>231</v>
      </c>
      <c r="C20" s="66" t="s">
        <v>232</v>
      </c>
      <c r="D20" s="69" t="s">
        <v>169</v>
      </c>
      <c r="E20" s="50" t="s">
        <v>105</v>
      </c>
      <c r="F20" s="66" t="s">
        <v>233</v>
      </c>
    </row>
    <row r="21" spans="1:6" s="60" customFormat="1">
      <c r="A21" s="59" t="s">
        <v>163</v>
      </c>
      <c r="B21" s="73" t="s">
        <v>228</v>
      </c>
      <c r="C21" s="66" t="s">
        <v>229</v>
      </c>
      <c r="D21" s="69" t="s">
        <v>169</v>
      </c>
      <c r="E21" s="50" t="s">
        <v>105</v>
      </c>
      <c r="F21" s="66" t="s">
        <v>230</v>
      </c>
    </row>
    <row r="22" spans="1:6" s="60" customFormat="1">
      <c r="A22" s="59" t="s">
        <v>163</v>
      </c>
      <c r="B22" s="73" t="s">
        <v>227</v>
      </c>
      <c r="C22" s="66" t="s">
        <v>201</v>
      </c>
      <c r="D22" s="69" t="s">
        <v>169</v>
      </c>
      <c r="E22" s="50" t="s">
        <v>105</v>
      </c>
      <c r="F22" s="66" t="s">
        <v>179</v>
      </c>
    </row>
    <row r="23" spans="1:6" s="60" customFormat="1">
      <c r="A23" s="59" t="s">
        <v>163</v>
      </c>
      <c r="B23" s="73" t="s">
        <v>193</v>
      </c>
      <c r="C23" s="66" t="s">
        <v>192</v>
      </c>
      <c r="D23" s="69" t="s">
        <v>169</v>
      </c>
      <c r="E23" s="50" t="s">
        <v>105</v>
      </c>
      <c r="F23" s="66" t="s">
        <v>204</v>
      </c>
    </row>
    <row r="24" spans="1:6" s="60" customFormat="1">
      <c r="A24" s="59" t="s">
        <v>163</v>
      </c>
      <c r="B24" s="73" t="s">
        <v>224</v>
      </c>
      <c r="C24" s="66" t="s">
        <v>225</v>
      </c>
      <c r="D24" s="69" t="s">
        <v>169</v>
      </c>
      <c r="E24" s="50" t="s">
        <v>105</v>
      </c>
      <c r="F24" s="66" t="s">
        <v>226</v>
      </c>
    </row>
    <row r="25" spans="1:6" s="60" customFormat="1">
      <c r="A25" s="59" t="s">
        <v>163</v>
      </c>
      <c r="B25" s="73" t="s">
        <v>194</v>
      </c>
      <c r="C25" s="66" t="s">
        <v>168</v>
      </c>
      <c r="D25" s="69" t="s">
        <v>169</v>
      </c>
      <c r="E25" s="50" t="s">
        <v>105</v>
      </c>
      <c r="F25" s="66" t="s">
        <v>179</v>
      </c>
    </row>
    <row r="26" spans="1:6" s="62" customFormat="1">
      <c r="A26" s="59" t="s">
        <v>163</v>
      </c>
      <c r="B26" s="75" t="s">
        <v>175</v>
      </c>
      <c r="C26" s="75" t="s">
        <v>170</v>
      </c>
      <c r="D26" s="69" t="s">
        <v>176</v>
      </c>
      <c r="E26" s="50" t="s">
        <v>105</v>
      </c>
      <c r="F26" s="76" t="s">
        <v>178</v>
      </c>
    </row>
    <row r="27" spans="1:6" s="62" customFormat="1">
      <c r="A27" s="59" t="s">
        <v>163</v>
      </c>
      <c r="B27" s="75" t="s">
        <v>234</v>
      </c>
      <c r="C27" s="75" t="s">
        <v>235</v>
      </c>
      <c r="D27" s="66">
        <v>6</v>
      </c>
      <c r="E27" s="50" t="s">
        <v>105</v>
      </c>
      <c r="F27" s="76" t="s">
        <v>230</v>
      </c>
    </row>
    <row r="28" spans="1:6">
      <c r="A28" s="59" t="s">
        <v>163</v>
      </c>
      <c r="B28" s="68" t="s">
        <v>236</v>
      </c>
      <c r="C28" s="68" t="s">
        <v>237</v>
      </c>
      <c r="D28" s="69" t="s">
        <v>176</v>
      </c>
      <c r="E28" s="50" t="s">
        <v>105</v>
      </c>
      <c r="F28" s="70" t="s">
        <v>238</v>
      </c>
    </row>
    <row r="29" spans="1:6">
      <c r="A29" s="59" t="s">
        <v>163</v>
      </c>
      <c r="B29" s="68" t="s">
        <v>239</v>
      </c>
      <c r="C29" s="68" t="s">
        <v>240</v>
      </c>
      <c r="D29" s="69" t="s">
        <v>176</v>
      </c>
      <c r="E29" s="50" t="s">
        <v>105</v>
      </c>
      <c r="F29" s="70" t="s">
        <v>241</v>
      </c>
    </row>
    <row r="30" spans="1:6" s="61" customFormat="1">
      <c r="A30" s="59" t="s">
        <v>163</v>
      </c>
      <c r="B30" s="57" t="s">
        <v>174</v>
      </c>
      <c r="C30" s="57" t="s">
        <v>172</v>
      </c>
      <c r="D30" s="72">
        <v>6</v>
      </c>
      <c r="E30" s="50" t="s">
        <v>105</v>
      </c>
      <c r="F30" s="72" t="s">
        <v>179</v>
      </c>
    </row>
    <row r="31" spans="1:6" s="60" customFormat="1">
      <c r="A31" s="59" t="s">
        <v>163</v>
      </c>
      <c r="B31" s="63" t="s">
        <v>242</v>
      </c>
      <c r="C31" s="59" t="s">
        <v>243</v>
      </c>
      <c r="D31" s="77">
        <v>6</v>
      </c>
      <c r="E31" s="50" t="s">
        <v>105</v>
      </c>
      <c r="F31" s="77" t="s">
        <v>195</v>
      </c>
    </row>
    <row r="32" spans="1:6" s="2" customFormat="1" ht="15.75">
      <c r="A32" s="59" t="s">
        <v>163</v>
      </c>
      <c r="B32" s="51" t="s">
        <v>182</v>
      </c>
      <c r="C32" s="35" t="s">
        <v>181</v>
      </c>
      <c r="D32" s="35">
        <v>6</v>
      </c>
      <c r="E32" s="50" t="s">
        <v>105</v>
      </c>
      <c r="F32" s="35" t="s">
        <v>179</v>
      </c>
    </row>
    <row r="33" spans="1:6" s="44" customFormat="1">
      <c r="A33" s="59" t="s">
        <v>163</v>
      </c>
      <c r="B33" s="43" t="s">
        <v>185</v>
      </c>
      <c r="C33" s="43" t="s">
        <v>184</v>
      </c>
      <c r="D33" s="56" t="s">
        <v>176</v>
      </c>
      <c r="E33" s="50" t="s">
        <v>105</v>
      </c>
      <c r="F33" s="49" t="s">
        <v>179</v>
      </c>
    </row>
    <row r="34" spans="1:6" s="44" customFormat="1">
      <c r="A34" s="59" t="s">
        <v>163</v>
      </c>
      <c r="B34" s="43" t="s">
        <v>186</v>
      </c>
      <c r="C34" s="43" t="s">
        <v>183</v>
      </c>
      <c r="D34" s="56" t="s">
        <v>176</v>
      </c>
      <c r="E34" s="50" t="s">
        <v>105</v>
      </c>
      <c r="F34" s="49" t="s">
        <v>198</v>
      </c>
    </row>
    <row r="35" spans="1:6" s="44" customFormat="1">
      <c r="A35" s="59" t="s">
        <v>163</v>
      </c>
      <c r="B35" s="52" t="s">
        <v>197</v>
      </c>
      <c r="C35" s="52" t="s">
        <v>196</v>
      </c>
      <c r="D35" s="52">
        <v>7</v>
      </c>
      <c r="E35" s="50" t="s">
        <v>105</v>
      </c>
      <c r="F35" s="79" t="s">
        <v>207</v>
      </c>
    </row>
    <row r="36" spans="1:6" s="44" customFormat="1" ht="18.75" customHeight="1">
      <c r="A36" s="59" t="s">
        <v>163</v>
      </c>
      <c r="B36" s="53" t="s">
        <v>187</v>
      </c>
      <c r="C36" s="53" t="s">
        <v>173</v>
      </c>
      <c r="D36" s="54">
        <v>7</v>
      </c>
      <c r="E36" s="50" t="s">
        <v>105</v>
      </c>
      <c r="F36" s="54" t="s">
        <v>180</v>
      </c>
    </row>
    <row r="37" spans="1:6">
      <c r="A37" s="59" t="s">
        <v>163</v>
      </c>
      <c r="B37" s="35" t="s">
        <v>199</v>
      </c>
      <c r="C37" s="35" t="s">
        <v>184</v>
      </c>
      <c r="D37" s="35">
        <v>8</v>
      </c>
      <c r="E37" s="50" t="s">
        <v>105</v>
      </c>
      <c r="F37" s="20" t="s">
        <v>206</v>
      </c>
    </row>
    <row r="38" spans="1:6" s="46" customFormat="1">
      <c r="A38" s="59" t="s">
        <v>163</v>
      </c>
      <c r="B38" s="45" t="s">
        <v>244</v>
      </c>
      <c r="C38" s="45" t="s">
        <v>245</v>
      </c>
      <c r="D38" s="45">
        <v>8</v>
      </c>
      <c r="E38" s="50" t="s">
        <v>105</v>
      </c>
      <c r="F38" s="78" t="s">
        <v>246</v>
      </c>
    </row>
    <row r="39" spans="1:6" s="46" customFormat="1">
      <c r="A39" s="59" t="s">
        <v>163</v>
      </c>
      <c r="B39" s="45" t="s">
        <v>247</v>
      </c>
      <c r="C39" s="45" t="s">
        <v>173</v>
      </c>
      <c r="D39" s="45">
        <v>9</v>
      </c>
      <c r="E39" s="50" t="s">
        <v>105</v>
      </c>
      <c r="F39" s="45" t="s">
        <v>238</v>
      </c>
    </row>
    <row r="40" spans="1:6" s="46" customFormat="1">
      <c r="A40" s="59" t="s">
        <v>163</v>
      </c>
      <c r="B40" s="45" t="s">
        <v>248</v>
      </c>
      <c r="C40" s="45" t="s">
        <v>229</v>
      </c>
      <c r="D40" s="45">
        <v>9</v>
      </c>
      <c r="E40" s="50" t="s">
        <v>105</v>
      </c>
      <c r="F40" s="45" t="s">
        <v>230</v>
      </c>
    </row>
    <row r="41" spans="1:6" s="46" customFormat="1">
      <c r="A41" s="59" t="s">
        <v>163</v>
      </c>
      <c r="B41" s="45" t="s">
        <v>252</v>
      </c>
      <c r="C41" s="45" t="s">
        <v>201</v>
      </c>
      <c r="D41" s="45">
        <v>9</v>
      </c>
      <c r="E41" s="50" t="s">
        <v>105</v>
      </c>
      <c r="F41" s="45" t="s">
        <v>230</v>
      </c>
    </row>
    <row r="42" spans="1:6" s="46" customFormat="1">
      <c r="A42" s="59" t="s">
        <v>163</v>
      </c>
      <c r="B42" s="45" t="s">
        <v>253</v>
      </c>
      <c r="C42" s="45" t="s">
        <v>232</v>
      </c>
      <c r="D42" s="45">
        <v>9</v>
      </c>
      <c r="E42" s="50" t="s">
        <v>105</v>
      </c>
      <c r="F42" s="45" t="s">
        <v>254</v>
      </c>
    </row>
    <row r="43" spans="1:6" s="46" customFormat="1">
      <c r="A43" s="59" t="s">
        <v>163</v>
      </c>
      <c r="B43" s="45" t="s">
        <v>255</v>
      </c>
      <c r="C43" s="45" t="s">
        <v>256</v>
      </c>
      <c r="D43" s="45">
        <v>9</v>
      </c>
      <c r="E43" s="50" t="s">
        <v>105</v>
      </c>
      <c r="F43" s="45" t="s">
        <v>257</v>
      </c>
    </row>
    <row r="44" spans="1:6" s="46" customFormat="1">
      <c r="A44" s="59" t="s">
        <v>163</v>
      </c>
      <c r="B44" s="45" t="s">
        <v>258</v>
      </c>
      <c r="C44" s="45" t="s">
        <v>259</v>
      </c>
      <c r="D44" s="45">
        <v>9</v>
      </c>
      <c r="E44" s="50" t="s">
        <v>105</v>
      </c>
      <c r="F44" s="45" t="s">
        <v>195</v>
      </c>
    </row>
    <row r="45" spans="1:6" s="46" customFormat="1">
      <c r="A45" s="59" t="s">
        <v>163</v>
      </c>
      <c r="B45" s="45" t="s">
        <v>262</v>
      </c>
      <c r="C45" s="45" t="s">
        <v>263</v>
      </c>
      <c r="D45" s="45">
        <v>9</v>
      </c>
      <c r="E45" s="50" t="s">
        <v>105</v>
      </c>
      <c r="F45" s="45" t="s">
        <v>178</v>
      </c>
    </row>
    <row r="46" spans="1:6" s="46" customFormat="1">
      <c r="A46" s="59" t="s">
        <v>163</v>
      </c>
      <c r="B46" s="45" t="s">
        <v>264</v>
      </c>
      <c r="C46" s="45" t="s">
        <v>265</v>
      </c>
      <c r="D46" s="45">
        <v>9</v>
      </c>
      <c r="E46" s="50" t="s">
        <v>105</v>
      </c>
      <c r="F46" s="45" t="s">
        <v>241</v>
      </c>
    </row>
    <row r="47" spans="1:6" s="46" customFormat="1">
      <c r="A47" s="59" t="s">
        <v>163</v>
      </c>
      <c r="B47" s="45" t="s">
        <v>266</v>
      </c>
      <c r="C47" s="45" t="s">
        <v>267</v>
      </c>
      <c r="D47" s="45">
        <v>9</v>
      </c>
      <c r="E47" s="50" t="s">
        <v>105</v>
      </c>
      <c r="F47" s="45" t="s">
        <v>268</v>
      </c>
    </row>
    <row r="48" spans="1:6" s="46" customFormat="1">
      <c r="A48" s="59" t="s">
        <v>163</v>
      </c>
      <c r="B48" s="45" t="s">
        <v>269</v>
      </c>
      <c r="C48" s="45" t="s">
        <v>270</v>
      </c>
      <c r="D48" s="45">
        <v>9</v>
      </c>
      <c r="E48" s="50" t="s">
        <v>105</v>
      </c>
      <c r="F48" s="78" t="s">
        <v>272</v>
      </c>
    </row>
    <row r="49" spans="1:6" s="46" customFormat="1">
      <c r="A49" s="59" t="s">
        <v>163</v>
      </c>
      <c r="B49" s="45" t="s">
        <v>271</v>
      </c>
      <c r="C49" s="45" t="s">
        <v>229</v>
      </c>
      <c r="D49" s="45">
        <v>9</v>
      </c>
      <c r="E49" s="50" t="s">
        <v>105</v>
      </c>
      <c r="F49" s="80" t="s">
        <v>178</v>
      </c>
    </row>
    <row r="50" spans="1:6" s="46" customFormat="1">
      <c r="A50" s="59" t="s">
        <v>163</v>
      </c>
      <c r="B50" s="45" t="s">
        <v>274</v>
      </c>
      <c r="C50" s="45" t="s">
        <v>275</v>
      </c>
      <c r="D50" s="45">
        <v>9</v>
      </c>
      <c r="E50" s="50" t="s">
        <v>105</v>
      </c>
      <c r="F50" s="80" t="s">
        <v>233</v>
      </c>
    </row>
    <row r="51" spans="1:6" s="46" customFormat="1">
      <c r="A51" s="59" t="s">
        <v>163</v>
      </c>
      <c r="B51" s="45" t="s">
        <v>276</v>
      </c>
      <c r="C51" s="45" t="s">
        <v>277</v>
      </c>
      <c r="D51" s="45">
        <v>9</v>
      </c>
      <c r="E51" s="50" t="s">
        <v>105</v>
      </c>
      <c r="F51" s="80" t="s">
        <v>278</v>
      </c>
    </row>
    <row r="52" spans="1:6" s="46" customFormat="1">
      <c r="A52" s="59" t="s">
        <v>163</v>
      </c>
      <c r="B52" s="45" t="s">
        <v>279</v>
      </c>
      <c r="C52" s="45" t="s">
        <v>280</v>
      </c>
      <c r="D52" s="45">
        <v>9</v>
      </c>
      <c r="E52" s="50" t="s">
        <v>105</v>
      </c>
      <c r="F52" s="80" t="s">
        <v>177</v>
      </c>
    </row>
    <row r="53" spans="1:6" s="46" customFormat="1">
      <c r="A53" s="59" t="s">
        <v>163</v>
      </c>
      <c r="B53" s="45" t="s">
        <v>281</v>
      </c>
      <c r="C53" s="45" t="s">
        <v>282</v>
      </c>
      <c r="D53" s="45">
        <v>9</v>
      </c>
      <c r="E53" s="50" t="s">
        <v>105</v>
      </c>
      <c r="F53" s="80" t="s">
        <v>283</v>
      </c>
    </row>
    <row r="54" spans="1:6" s="46" customFormat="1">
      <c r="A54" s="59" t="s">
        <v>163</v>
      </c>
      <c r="B54" s="45" t="s">
        <v>284</v>
      </c>
      <c r="C54" s="45" t="s">
        <v>232</v>
      </c>
      <c r="D54" s="45">
        <v>9</v>
      </c>
      <c r="E54" s="50" t="s">
        <v>105</v>
      </c>
      <c r="F54" s="80" t="s">
        <v>285</v>
      </c>
    </row>
    <row r="55" spans="1:6" s="46" customFormat="1">
      <c r="A55" s="59" t="s">
        <v>163</v>
      </c>
      <c r="B55" s="45" t="s">
        <v>286</v>
      </c>
      <c r="C55" s="45" t="s">
        <v>173</v>
      </c>
      <c r="D55" s="45">
        <v>9</v>
      </c>
      <c r="E55" s="50" t="s">
        <v>105</v>
      </c>
      <c r="F55" s="80" t="s">
        <v>195</v>
      </c>
    </row>
    <row r="56" spans="1:6" s="46" customFormat="1">
      <c r="A56" s="59" t="s">
        <v>163</v>
      </c>
      <c r="B56" s="45" t="s">
        <v>287</v>
      </c>
      <c r="C56" s="45" t="s">
        <v>288</v>
      </c>
      <c r="D56" s="45">
        <v>9</v>
      </c>
      <c r="E56" s="50" t="s">
        <v>105</v>
      </c>
      <c r="F56" s="45" t="s">
        <v>195</v>
      </c>
    </row>
    <row r="57" spans="1:6" s="46" customFormat="1">
      <c r="A57" s="59" t="s">
        <v>163</v>
      </c>
      <c r="B57" s="45" t="s">
        <v>289</v>
      </c>
      <c r="C57" s="45" t="s">
        <v>201</v>
      </c>
      <c r="D57" s="45">
        <v>9</v>
      </c>
      <c r="E57" s="50" t="s">
        <v>105</v>
      </c>
      <c r="F57" s="45" t="s">
        <v>203</v>
      </c>
    </row>
    <row r="58" spans="1:6" s="2" customFormat="1" ht="15.75">
      <c r="A58" s="59" t="s">
        <v>163</v>
      </c>
      <c r="B58" s="48" t="s">
        <v>200</v>
      </c>
      <c r="C58" s="35" t="s">
        <v>171</v>
      </c>
      <c r="D58" s="48">
        <v>10</v>
      </c>
      <c r="E58" s="50" t="s">
        <v>105</v>
      </c>
      <c r="F58" s="78" t="s">
        <v>205</v>
      </c>
    </row>
    <row r="59" spans="1:6" s="2" customFormat="1" ht="15.75">
      <c r="A59" s="59" t="s">
        <v>163</v>
      </c>
      <c r="B59" s="48" t="s">
        <v>202</v>
      </c>
      <c r="C59" s="35" t="s">
        <v>201</v>
      </c>
      <c r="D59" s="48">
        <v>10</v>
      </c>
      <c r="E59" s="50" t="s">
        <v>105</v>
      </c>
      <c r="F59" s="48" t="s">
        <v>208</v>
      </c>
    </row>
    <row r="60" spans="1:6" s="2" customFormat="1" ht="15.75">
      <c r="A60" s="59" t="s">
        <v>163</v>
      </c>
      <c r="B60" s="48" t="s">
        <v>234</v>
      </c>
      <c r="C60" s="35" t="s">
        <v>249</v>
      </c>
      <c r="D60" s="48">
        <v>10</v>
      </c>
      <c r="E60" s="50" t="s">
        <v>105</v>
      </c>
      <c r="F60" s="48" t="s">
        <v>179</v>
      </c>
    </row>
    <row r="61" spans="1:6" s="2" customFormat="1" ht="15.75">
      <c r="A61" s="59" t="s">
        <v>163</v>
      </c>
      <c r="B61" s="48" t="s">
        <v>250</v>
      </c>
      <c r="C61" s="35" t="s">
        <v>192</v>
      </c>
      <c r="D61" s="48">
        <v>10</v>
      </c>
      <c r="E61" s="50" t="s">
        <v>105</v>
      </c>
      <c r="F61" s="81" t="s">
        <v>251</v>
      </c>
    </row>
    <row r="62" spans="1:6" s="44" customFormat="1">
      <c r="A62" s="59" t="s">
        <v>163</v>
      </c>
      <c r="B62" s="43" t="s">
        <v>260</v>
      </c>
      <c r="C62" s="43" t="s">
        <v>261</v>
      </c>
      <c r="D62" s="56" t="s">
        <v>15</v>
      </c>
      <c r="E62" s="50" t="s">
        <v>105</v>
      </c>
      <c r="F62" s="49" t="s">
        <v>257</v>
      </c>
    </row>
    <row r="63" spans="1:6" s="44" customFormat="1">
      <c r="A63" s="59" t="s">
        <v>163</v>
      </c>
      <c r="B63" s="43" t="s">
        <v>273</v>
      </c>
      <c r="C63" s="43" t="s">
        <v>245</v>
      </c>
      <c r="D63" s="56" t="s">
        <v>15</v>
      </c>
      <c r="E63" s="50" t="s">
        <v>105</v>
      </c>
      <c r="F63" s="49" t="s">
        <v>220</v>
      </c>
    </row>
    <row r="64" spans="1:6" s="44" customFormat="1">
      <c r="A64" s="47"/>
      <c r="B64" s="43"/>
      <c r="C64" s="43"/>
      <c r="D64" s="56"/>
      <c r="E64" s="48"/>
      <c r="F64" s="49"/>
    </row>
    <row r="65" spans="1:6" s="44" customFormat="1">
      <c r="A65" s="47"/>
      <c r="B65" s="43"/>
      <c r="C65" s="43"/>
      <c r="D65" s="56"/>
      <c r="E65" s="48"/>
      <c r="F65" s="49"/>
    </row>
    <row r="66" spans="1:6" s="44" customFormat="1">
      <c r="A66" s="47"/>
      <c r="B66" s="43"/>
      <c r="C66" s="43"/>
      <c r="D66" s="56"/>
      <c r="E66" s="48"/>
      <c r="F66" s="49"/>
    </row>
    <row r="67" spans="1:6" s="44" customFormat="1">
      <c r="A67" s="52"/>
      <c r="B67" s="52"/>
      <c r="C67" s="52"/>
      <c r="D67" s="52"/>
      <c r="E67" s="48"/>
      <c r="F67" s="52"/>
    </row>
    <row r="68" spans="1:6">
      <c r="A68" s="47"/>
      <c r="B68" s="35"/>
      <c r="C68" s="35"/>
      <c r="D68" s="35"/>
      <c r="E68" s="48"/>
      <c r="F68" s="35"/>
    </row>
    <row r="69" spans="1:6">
      <c r="A69" s="47"/>
      <c r="B69" s="35"/>
      <c r="C69" s="35"/>
      <c r="D69" s="35"/>
      <c r="E69" s="35"/>
      <c r="F69" s="35"/>
    </row>
    <row r="70" spans="1:6">
      <c r="A70" s="47"/>
      <c r="B70" s="35"/>
      <c r="C70" s="35"/>
      <c r="D70" s="35"/>
      <c r="E70" s="35"/>
      <c r="F70" s="35"/>
    </row>
    <row r="71" spans="1:6">
      <c r="A71" s="52"/>
      <c r="B71" s="35"/>
      <c r="C71" s="35"/>
      <c r="D71" s="35"/>
      <c r="E71" s="48"/>
      <c r="F71" s="35"/>
    </row>
    <row r="72" spans="1:6">
      <c r="A72" s="47"/>
      <c r="B72" s="35"/>
      <c r="C72" s="35"/>
      <c r="D72" s="35"/>
      <c r="E72" s="48"/>
      <c r="F72" s="35"/>
    </row>
    <row r="73" spans="1:6">
      <c r="A73" s="47"/>
      <c r="B73" s="35"/>
      <c r="C73" s="35"/>
      <c r="D73" s="35"/>
      <c r="E73" s="48"/>
      <c r="F73" s="35"/>
    </row>
    <row r="74" spans="1:6">
      <c r="A74" s="47"/>
      <c r="B74" s="35"/>
      <c r="C74" s="35"/>
      <c r="D74" s="35"/>
      <c r="E74" s="48"/>
      <c r="F74" s="35"/>
    </row>
    <row r="75" spans="1:6">
      <c r="A75" s="52"/>
      <c r="B75" s="35"/>
      <c r="C75" s="35"/>
      <c r="D75" s="35"/>
      <c r="E75" s="35"/>
      <c r="F75" s="35"/>
    </row>
    <row r="76" spans="1:6" s="2" customFormat="1" ht="15.75">
      <c r="A76" s="35"/>
      <c r="B76" s="48"/>
      <c r="C76" s="35"/>
      <c r="D76" s="55"/>
      <c r="E76" s="48"/>
      <c r="F76" s="55"/>
    </row>
    <row r="77" spans="1:6" s="2" customFormat="1" ht="15.75">
      <c r="A77" s="35"/>
      <c r="B77" s="48"/>
      <c r="C77" s="35"/>
      <c r="D77" s="55"/>
      <c r="E77" s="48"/>
      <c r="F77" s="55"/>
    </row>
    <row r="78" spans="1:6">
      <c r="A78" s="34"/>
      <c r="B78" s="34"/>
      <c r="C78" s="34"/>
      <c r="D78" s="31"/>
      <c r="E78" s="31"/>
      <c r="F78" s="34"/>
    </row>
    <row r="79" spans="1:6">
      <c r="A79" s="33"/>
      <c r="B79" s="39"/>
      <c r="C79" s="39"/>
      <c r="D79" s="40"/>
      <c r="E79" s="41"/>
      <c r="F79" s="33"/>
    </row>
    <row r="80" spans="1:6">
      <c r="A80" s="33"/>
      <c r="B80" s="34"/>
      <c r="C80" s="34"/>
      <c r="D80" s="31"/>
      <c r="E80" s="32"/>
      <c r="F80" s="33"/>
    </row>
    <row r="81" spans="1:6">
      <c r="A81" s="33"/>
      <c r="B81" s="34"/>
      <c r="C81" s="34"/>
      <c r="D81" s="31"/>
      <c r="E81" s="32"/>
      <c r="F81" s="33"/>
    </row>
    <row r="82" spans="1:6">
      <c r="A82" s="33"/>
      <c r="B82" s="34"/>
      <c r="C82" s="34"/>
      <c r="D82" s="31"/>
      <c r="E82" s="32"/>
      <c r="F82" s="33"/>
    </row>
    <row r="83" spans="1:6">
      <c r="A83" s="33"/>
      <c r="B83" s="34"/>
      <c r="C83" s="34"/>
      <c r="D83" s="31"/>
      <c r="E83" s="32"/>
      <c r="F83" s="33"/>
    </row>
    <row r="84" spans="1:6">
      <c r="A84" s="33"/>
      <c r="B84" s="34"/>
      <c r="C84" s="34"/>
      <c r="D84" s="31"/>
      <c r="E84" s="32"/>
      <c r="F84" s="33"/>
    </row>
    <row r="85" spans="1:6">
      <c r="A85" s="33"/>
      <c r="B85" s="34"/>
      <c r="C85" s="34"/>
      <c r="D85" s="31"/>
      <c r="E85" s="32"/>
      <c r="F85" s="33"/>
    </row>
    <row r="86" spans="1:6">
      <c r="A86" s="33"/>
      <c r="B86" s="34"/>
      <c r="C86" s="34"/>
      <c r="D86" s="31"/>
      <c r="E86" s="32"/>
      <c r="F86" s="33"/>
    </row>
    <row r="87" spans="1:6">
      <c r="A87" s="33"/>
      <c r="B87" s="34"/>
      <c r="C87" s="34"/>
      <c r="D87" s="31"/>
      <c r="E87" s="32"/>
      <c r="F87" s="33"/>
    </row>
    <row r="88" spans="1:6">
      <c r="A88" s="33"/>
      <c r="B88" s="34"/>
      <c r="C88" s="34"/>
      <c r="D88" s="31"/>
      <c r="E88" s="32"/>
      <c r="F88" s="33"/>
    </row>
    <row r="89" spans="1:6">
      <c r="A89" s="33"/>
      <c r="B89" s="34"/>
      <c r="C89" s="34"/>
      <c r="D89" s="31"/>
      <c r="E89" s="32"/>
      <c r="F89" s="33"/>
    </row>
    <row r="90" spans="1:6">
      <c r="A90" s="33"/>
      <c r="B90" s="34"/>
      <c r="C90" s="34"/>
      <c r="D90" s="31"/>
      <c r="E90" s="32"/>
      <c r="F90" s="33"/>
    </row>
    <row r="91" spans="1:6">
      <c r="A91" s="33"/>
      <c r="B91" s="34"/>
      <c r="C91" s="34"/>
      <c r="D91" s="31"/>
      <c r="E91" s="32"/>
      <c r="F91" s="33"/>
    </row>
    <row r="92" spans="1:6">
      <c r="A92" s="33"/>
      <c r="B92" s="34"/>
      <c r="C92" s="34"/>
      <c r="D92" s="31"/>
      <c r="E92" s="32"/>
      <c r="F92" s="33"/>
    </row>
    <row r="93" spans="1:6">
      <c r="A93" s="33"/>
      <c r="B93" s="34"/>
      <c r="C93" s="34"/>
      <c r="D93" s="31"/>
      <c r="E93" s="32"/>
      <c r="F93" s="33"/>
    </row>
    <row r="94" spans="1:6">
      <c r="A94" s="33"/>
      <c r="B94" s="34"/>
      <c r="C94" s="34"/>
      <c r="D94" s="31"/>
      <c r="E94" s="32"/>
      <c r="F94" s="33"/>
    </row>
    <row r="95" spans="1:6">
      <c r="A95" s="33"/>
      <c r="B95" s="34"/>
      <c r="C95" s="34"/>
      <c r="D95" s="31"/>
      <c r="E95" s="32"/>
      <c r="F95" s="33"/>
    </row>
    <row r="96" spans="1:6">
      <c r="A96" s="33"/>
      <c r="B96" s="34"/>
      <c r="C96" s="34"/>
      <c r="D96" s="31"/>
      <c r="E96" s="32"/>
      <c r="F96" s="33"/>
    </row>
    <row r="97" spans="1:6">
      <c r="A97" s="33"/>
      <c r="B97" s="34"/>
      <c r="C97" s="34"/>
      <c r="D97" s="31"/>
      <c r="E97" s="32"/>
      <c r="F97" s="33"/>
    </row>
    <row r="98" spans="1:6">
      <c r="A98" s="33"/>
      <c r="B98" s="34"/>
      <c r="C98" s="34"/>
      <c r="D98" s="31"/>
      <c r="E98" s="32"/>
      <c r="F98" s="33"/>
    </row>
    <row r="99" spans="1:6">
      <c r="A99" s="33"/>
      <c r="B99" s="34"/>
      <c r="C99" s="34"/>
      <c r="D99" s="31"/>
      <c r="E99" s="32"/>
      <c r="F99" s="33"/>
    </row>
    <row r="100" spans="1:6">
      <c r="A100" s="33"/>
      <c r="B100" s="34"/>
      <c r="C100" s="34"/>
      <c r="D100" s="31"/>
      <c r="E100" s="32"/>
      <c r="F100" s="33"/>
    </row>
    <row r="101" spans="1:6">
      <c r="A101" s="33"/>
      <c r="B101" s="34"/>
      <c r="C101" s="34"/>
      <c r="D101" s="31"/>
      <c r="E101" s="32"/>
      <c r="F101" s="33"/>
    </row>
    <row r="102" spans="1:6">
      <c r="A102" s="33"/>
      <c r="B102" s="34"/>
      <c r="C102" s="34"/>
      <c r="D102" s="31"/>
      <c r="E102" s="32"/>
      <c r="F102" s="33"/>
    </row>
    <row r="103" spans="1:6">
      <c r="A103" s="33"/>
      <c r="B103" s="34"/>
      <c r="C103" s="34"/>
      <c r="D103" s="31"/>
      <c r="E103" s="32"/>
      <c r="F103" s="33"/>
    </row>
    <row r="104" spans="1:6">
      <c r="A104" s="33"/>
      <c r="B104" s="34"/>
      <c r="C104" s="34"/>
      <c r="D104" s="31"/>
      <c r="E104" s="32"/>
      <c r="F104" s="33"/>
    </row>
    <row r="105" spans="1:6">
      <c r="A105" s="33"/>
      <c r="B105" s="34"/>
      <c r="C105" s="34"/>
      <c r="D105" s="31"/>
      <c r="E105" s="32"/>
      <c r="F105" s="33"/>
    </row>
    <row r="106" spans="1:6">
      <c r="A106" s="33"/>
      <c r="B106" s="34"/>
      <c r="C106" s="34"/>
      <c r="D106" s="31"/>
      <c r="E106" s="32"/>
      <c r="F106" s="33"/>
    </row>
    <row r="107" spans="1:6">
      <c r="A107" s="33"/>
      <c r="B107" s="34"/>
      <c r="C107" s="34"/>
      <c r="D107" s="31"/>
      <c r="E107" s="32"/>
      <c r="F107" s="33"/>
    </row>
    <row r="108" spans="1:6">
      <c r="A108" s="33"/>
      <c r="B108" s="34"/>
      <c r="C108" s="34"/>
      <c r="D108" s="31"/>
      <c r="E108" s="32"/>
      <c r="F108" s="33"/>
    </row>
    <row r="109" spans="1:6">
      <c r="A109" s="33"/>
      <c r="B109" s="34"/>
      <c r="C109" s="34"/>
      <c r="D109" s="31"/>
      <c r="E109" s="32"/>
      <c r="F109" s="33"/>
    </row>
    <row r="110" spans="1:6">
      <c r="A110" s="33"/>
      <c r="B110" s="34"/>
      <c r="C110" s="34"/>
      <c r="D110" s="31"/>
      <c r="E110" s="32"/>
      <c r="F110" s="33"/>
    </row>
    <row r="111" spans="1:6">
      <c r="A111" s="33"/>
      <c r="B111" s="34"/>
      <c r="C111" s="34"/>
      <c r="D111" s="31"/>
      <c r="E111" s="32"/>
      <c r="F111" s="33"/>
    </row>
    <row r="112" spans="1:6">
      <c r="A112" s="33"/>
      <c r="B112" s="34"/>
      <c r="C112" s="34"/>
      <c r="D112" s="31"/>
      <c r="E112" s="32"/>
      <c r="F112" s="33"/>
    </row>
    <row r="113" spans="1:6">
      <c r="A113" s="33"/>
      <c r="B113" s="34"/>
      <c r="C113" s="34"/>
      <c r="D113" s="31"/>
      <c r="E113" s="32"/>
      <c r="F113" s="33"/>
    </row>
    <row r="114" spans="1:6">
      <c r="A114" s="33"/>
      <c r="B114" s="34"/>
      <c r="C114" s="34"/>
      <c r="D114" s="31"/>
      <c r="E114" s="32"/>
      <c r="F114" s="33"/>
    </row>
    <row r="115" spans="1:6">
      <c r="A115" s="33"/>
      <c r="B115" s="34"/>
      <c r="C115" s="34"/>
      <c r="D115" s="31"/>
      <c r="E115" s="32"/>
      <c r="F115" s="33"/>
    </row>
    <row r="116" spans="1:6">
      <c r="A116" s="33"/>
      <c r="B116" s="34"/>
      <c r="C116" s="34"/>
      <c r="D116" s="31"/>
      <c r="E116" s="32"/>
      <c r="F116" s="33"/>
    </row>
    <row r="117" spans="1:6">
      <c r="A117" s="33"/>
      <c r="B117" s="34"/>
      <c r="C117" s="34"/>
      <c r="D117" s="31"/>
      <c r="E117" s="32"/>
      <c r="F117" s="33"/>
    </row>
    <row r="118" spans="1:6">
      <c r="A118" s="33"/>
      <c r="B118" s="34"/>
      <c r="C118" s="34"/>
      <c r="D118" s="31"/>
      <c r="E118" s="32"/>
      <c r="F118" s="33"/>
    </row>
    <row r="119" spans="1:6">
      <c r="A119" s="33"/>
      <c r="B119" s="34"/>
      <c r="C119" s="34"/>
      <c r="D119" s="31"/>
      <c r="E119" s="32"/>
      <c r="F119" s="33"/>
    </row>
    <row r="120" spans="1:6">
      <c r="A120" s="33"/>
      <c r="B120" s="34"/>
      <c r="C120" s="34"/>
      <c r="D120" s="31"/>
      <c r="E120" s="32"/>
      <c r="F120" s="33"/>
    </row>
    <row r="121" spans="1:6">
      <c r="A121" s="33"/>
      <c r="B121" s="34"/>
      <c r="C121" s="34"/>
      <c r="D121" s="31"/>
      <c r="E121" s="32"/>
      <c r="F121" s="33"/>
    </row>
    <row r="122" spans="1:6">
      <c r="A122" s="33"/>
      <c r="B122" s="34"/>
      <c r="C122" s="34"/>
      <c r="D122" s="31"/>
      <c r="E122" s="32"/>
      <c r="F122" s="33"/>
    </row>
    <row r="123" spans="1:6">
      <c r="A123" s="33"/>
      <c r="B123" s="34"/>
      <c r="C123" s="34"/>
      <c r="D123" s="31"/>
      <c r="E123" s="32"/>
      <c r="F123" s="33"/>
    </row>
    <row r="124" spans="1:6">
      <c r="A124" s="33"/>
      <c r="B124" s="34"/>
      <c r="C124" s="34"/>
      <c r="D124" s="31"/>
      <c r="E124" s="32"/>
      <c r="F124" s="33"/>
    </row>
    <row r="125" spans="1:6">
      <c r="A125" s="33"/>
      <c r="B125" s="34"/>
      <c r="C125" s="34"/>
      <c r="D125" s="31"/>
      <c r="E125" s="32"/>
      <c r="F125" s="33"/>
    </row>
    <row r="126" spans="1:6">
      <c r="A126" s="33"/>
      <c r="B126" s="34"/>
      <c r="C126" s="34"/>
      <c r="D126" s="31"/>
      <c r="E126" s="32"/>
      <c r="F126" s="33"/>
    </row>
    <row r="127" spans="1:6">
      <c r="A127" s="33"/>
      <c r="B127" s="34"/>
      <c r="C127" s="34"/>
      <c r="D127" s="31"/>
      <c r="E127" s="32"/>
      <c r="F127" s="33"/>
    </row>
    <row r="128" spans="1:6">
      <c r="A128" s="33"/>
      <c r="B128" s="34"/>
      <c r="C128" s="34"/>
      <c r="D128" s="31"/>
      <c r="E128" s="32"/>
      <c r="F128" s="33"/>
    </row>
    <row r="129" spans="1:6">
      <c r="A129" s="33"/>
      <c r="B129" s="34"/>
      <c r="C129" s="34"/>
      <c r="D129" s="31"/>
      <c r="E129" s="32"/>
      <c r="F129" s="33"/>
    </row>
    <row r="130" spans="1:6">
      <c r="A130" s="33"/>
      <c r="B130" s="34"/>
      <c r="C130" s="34"/>
      <c r="D130" s="31"/>
      <c r="E130" s="32"/>
      <c r="F130" s="33"/>
    </row>
    <row r="131" spans="1:6">
      <c r="A131" s="33"/>
      <c r="B131" s="34"/>
      <c r="C131" s="34"/>
      <c r="D131" s="31"/>
      <c r="E131" s="32"/>
      <c r="F131" s="33"/>
    </row>
    <row r="132" spans="1:6">
      <c r="A132" s="33"/>
      <c r="B132" s="34"/>
      <c r="C132" s="34"/>
      <c r="D132" s="31"/>
      <c r="E132" s="32"/>
      <c r="F132" s="33"/>
    </row>
    <row r="133" spans="1:6">
      <c r="A133" s="33"/>
      <c r="B133" s="34"/>
      <c r="C133" s="34"/>
      <c r="D133" s="31"/>
      <c r="E133" s="32"/>
      <c r="F133" s="33"/>
    </row>
    <row r="134" spans="1:6">
      <c r="A134" s="33"/>
      <c r="B134" s="34"/>
      <c r="C134" s="34"/>
      <c r="D134" s="31"/>
      <c r="E134" s="32"/>
      <c r="F134" s="33"/>
    </row>
    <row r="135" spans="1:6">
      <c r="A135" s="33"/>
      <c r="B135" s="34"/>
      <c r="C135" s="34"/>
      <c r="D135" s="31"/>
      <c r="E135" s="32"/>
      <c r="F135" s="33"/>
    </row>
    <row r="136" spans="1:6">
      <c r="A136" s="33"/>
      <c r="B136" s="34"/>
      <c r="C136" s="34"/>
      <c r="D136" s="31"/>
      <c r="E136" s="32"/>
      <c r="F136" s="33"/>
    </row>
    <row r="137" spans="1:6">
      <c r="A137" s="33"/>
      <c r="B137" s="34"/>
      <c r="C137" s="34"/>
      <c r="D137" s="31"/>
      <c r="E137" s="32"/>
      <c r="F137" s="33"/>
    </row>
    <row r="138" spans="1:6">
      <c r="A138" s="33"/>
      <c r="B138" s="34"/>
      <c r="C138" s="34"/>
      <c r="D138" s="31"/>
      <c r="E138" s="32"/>
      <c r="F138" s="33"/>
    </row>
    <row r="139" spans="1:6">
      <c r="A139" s="33"/>
      <c r="B139" s="34"/>
      <c r="C139" s="34"/>
      <c r="D139" s="31"/>
      <c r="E139" s="32"/>
      <c r="F139" s="33"/>
    </row>
    <row r="140" spans="1:6">
      <c r="A140" s="33"/>
      <c r="B140" s="34"/>
      <c r="C140" s="34"/>
      <c r="D140" s="31"/>
      <c r="E140" s="32"/>
      <c r="F140" s="33"/>
    </row>
    <row r="141" spans="1:6">
      <c r="A141" s="33"/>
      <c r="B141" s="34"/>
      <c r="C141" s="34"/>
      <c r="D141" s="31"/>
      <c r="E141" s="32"/>
      <c r="F141" s="33"/>
    </row>
    <row r="142" spans="1:6">
      <c r="A142" s="33"/>
      <c r="B142" s="34"/>
      <c r="C142" s="34"/>
      <c r="D142" s="31"/>
      <c r="E142" s="32"/>
      <c r="F142" s="33"/>
    </row>
    <row r="143" spans="1:6">
      <c r="A143" s="33"/>
      <c r="B143" s="34"/>
      <c r="C143" s="34"/>
      <c r="D143" s="31"/>
      <c r="E143" s="32"/>
      <c r="F143" s="33"/>
    </row>
    <row r="144" spans="1:6">
      <c r="A144" s="33"/>
      <c r="B144" s="34"/>
      <c r="C144" s="34"/>
      <c r="D144" s="31"/>
      <c r="E144" s="32"/>
      <c r="F144" s="33"/>
    </row>
    <row r="145" spans="1:6">
      <c r="A145" s="33"/>
      <c r="B145" s="34"/>
      <c r="C145" s="34"/>
      <c r="D145" s="31"/>
      <c r="E145" s="32"/>
      <c r="F145" s="33"/>
    </row>
    <row r="146" spans="1:6">
      <c r="A146" s="33"/>
      <c r="B146" s="34"/>
      <c r="C146" s="34"/>
      <c r="D146" s="31"/>
      <c r="E146" s="32"/>
      <c r="F146" s="33"/>
    </row>
    <row r="147" spans="1:6">
      <c r="A147" s="33"/>
      <c r="B147" s="34"/>
      <c r="C147" s="34"/>
      <c r="D147" s="31"/>
      <c r="E147" s="32"/>
      <c r="F147" s="33"/>
    </row>
    <row r="148" spans="1:6">
      <c r="A148" s="33"/>
      <c r="B148" s="34"/>
      <c r="C148" s="34"/>
      <c r="D148" s="31"/>
      <c r="E148" s="32"/>
      <c r="F148" s="33"/>
    </row>
    <row r="149" spans="1:6">
      <c r="A149" s="33"/>
      <c r="B149" s="34"/>
      <c r="C149" s="34"/>
      <c r="D149" s="31"/>
      <c r="E149" s="32"/>
      <c r="F149" s="33"/>
    </row>
    <row r="150" spans="1:6">
      <c r="A150" s="33"/>
      <c r="B150" s="34"/>
      <c r="C150" s="34"/>
      <c r="D150" s="31"/>
      <c r="E150" s="32"/>
      <c r="F150" s="33"/>
    </row>
    <row r="151" spans="1:6">
      <c r="A151" s="33"/>
      <c r="B151" s="34"/>
      <c r="C151" s="34"/>
      <c r="D151" s="31"/>
      <c r="E151" s="32"/>
      <c r="F151" s="33"/>
    </row>
    <row r="152" spans="1:6" ht="19.5" thickBot="1">
      <c r="A152" s="33"/>
      <c r="B152" s="36"/>
      <c r="C152" s="36"/>
      <c r="D152" s="37"/>
      <c r="E152" s="38"/>
      <c r="F152" s="33"/>
    </row>
    <row r="153" spans="1:6">
      <c r="A153" s="19"/>
      <c r="B153" s="19"/>
      <c r="C153" s="19"/>
      <c r="D153" s="21"/>
      <c r="E153" s="28"/>
      <c r="F153" s="29"/>
    </row>
    <row r="154" spans="1:6">
      <c r="A154" s="23"/>
      <c r="B154" s="23"/>
      <c r="C154" s="18"/>
      <c r="D154" s="22"/>
      <c r="E154" s="30"/>
      <c r="F154" s="29"/>
    </row>
    <row r="155" spans="1:6">
      <c r="A155" s="23"/>
      <c r="B155" s="23"/>
      <c r="C155" s="23"/>
      <c r="D155" s="22"/>
      <c r="E155" s="30"/>
      <c r="F155" s="29"/>
    </row>
    <row r="156" spans="1:6">
      <c r="A156" s="24"/>
      <c r="B156" s="24"/>
      <c r="C156" s="24"/>
      <c r="D156" s="24"/>
      <c r="E156" s="25"/>
      <c r="F156" s="29"/>
    </row>
    <row r="157" spans="1:6">
      <c r="A157" s="24"/>
      <c r="B157" s="24"/>
      <c r="C157" s="24"/>
      <c r="D157" s="24"/>
      <c r="E157" s="24"/>
      <c r="F157" s="29"/>
    </row>
    <row r="158" spans="1:6">
      <c r="A158" s="24"/>
      <c r="B158" s="24"/>
      <c r="C158" s="24"/>
      <c r="D158" s="24"/>
      <c r="E158" s="24"/>
      <c r="F158" s="29"/>
    </row>
    <row r="159" spans="1:6">
      <c r="A159" s="24"/>
      <c r="B159" s="24"/>
      <c r="C159" s="24"/>
      <c r="D159" s="24"/>
      <c r="E159" s="25"/>
      <c r="F159" s="24"/>
    </row>
    <row r="160" spans="1:6">
      <c r="A160" s="24"/>
      <c r="B160" s="24"/>
      <c r="C160" s="24"/>
      <c r="D160" s="24"/>
      <c r="E160" s="25"/>
      <c r="F160" s="24"/>
    </row>
    <row r="161" spans="1:6">
      <c r="A161" s="24"/>
      <c r="B161" s="24"/>
      <c r="C161" s="24"/>
      <c r="D161" s="24"/>
      <c r="E161" s="24"/>
      <c r="F161" s="24"/>
    </row>
    <row r="162" spans="1:6">
      <c r="A162" s="24"/>
      <c r="B162" s="24"/>
      <c r="C162" s="24"/>
      <c r="D162" s="24"/>
      <c r="E162" s="25"/>
      <c r="F162" s="26"/>
    </row>
    <row r="163" spans="1:6">
      <c r="A163" s="26"/>
      <c r="B163" s="26"/>
      <c r="C163" s="27"/>
      <c r="D163" s="26"/>
      <c r="E163" s="26"/>
      <c r="F163" s="26"/>
    </row>
  </sheetData>
  <sheetProtection selectLockedCells="1"/>
  <autoFilter ref="A9:F77"/>
  <mergeCells count="1">
    <mergeCell ref="A4:E4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38" firstPageNumber="42949672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Служебный!$E$35:$E$36</xm:f>
          </x14:formula1>
          <xm:sqref>E105:E152</xm:sqref>
        </x14:dataValidation>
        <x14:dataValidation type="list" allowBlank="1" showInputMessage="1" showErrorMessage="1">
          <x14:formula1>
            <xm:f>[1]Служебный!#REF!</xm:f>
          </x14:formula1>
          <xm:sqref>E153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>
      <c r="A1" s="6" t="s">
        <v>1</v>
      </c>
      <c r="B1" s="7" t="s">
        <v>2</v>
      </c>
      <c r="C1" s="7"/>
      <c r="D1" s="8"/>
      <c r="H1" s="84" t="s">
        <v>3</v>
      </c>
      <c r="I1" s="84"/>
    </row>
    <row r="2" spans="1:10">
      <c r="A2" s="9">
        <v>1</v>
      </c>
      <c r="B2" s="10" t="s">
        <v>4</v>
      </c>
      <c r="C2" s="10"/>
      <c r="E2" t="s">
        <v>5</v>
      </c>
      <c r="F2" t="s">
        <v>6</v>
      </c>
      <c r="H2" s="11" t="s">
        <v>1</v>
      </c>
      <c r="I2" s="11" t="s">
        <v>7</v>
      </c>
    </row>
    <row r="3" spans="1:10">
      <c r="A3" s="12">
        <v>2</v>
      </c>
      <c r="B3" s="11" t="s">
        <v>8</v>
      </c>
      <c r="C3" s="11"/>
      <c r="E3" t="s">
        <v>9</v>
      </c>
      <c r="F3" t="s">
        <v>10</v>
      </c>
      <c r="H3" s="11">
        <v>9</v>
      </c>
      <c r="I3" s="13" t="s">
        <v>11</v>
      </c>
      <c r="J3">
        <v>9</v>
      </c>
    </row>
    <row r="4" spans="1:10">
      <c r="A4" s="12">
        <v>3</v>
      </c>
      <c r="B4" s="11" t="s">
        <v>12</v>
      </c>
      <c r="C4" s="11"/>
      <c r="E4" t="s">
        <v>13</v>
      </c>
      <c r="F4" t="s">
        <v>14</v>
      </c>
      <c r="H4" s="11">
        <v>10</v>
      </c>
      <c r="I4" s="13" t="s">
        <v>15</v>
      </c>
      <c r="J4">
        <v>10</v>
      </c>
    </row>
    <row r="5" spans="1:10">
      <c r="A5" s="12">
        <v>4</v>
      </c>
      <c r="B5" s="11" t="s">
        <v>16</v>
      </c>
      <c r="C5" s="11"/>
      <c r="E5" t="s">
        <v>17</v>
      </c>
      <c r="F5" t="s">
        <v>18</v>
      </c>
      <c r="H5" s="11">
        <v>11</v>
      </c>
      <c r="I5" s="13" t="s">
        <v>19</v>
      </c>
      <c r="J5">
        <v>11</v>
      </c>
    </row>
    <row r="6" spans="1:10">
      <c r="A6" s="12">
        <v>5</v>
      </c>
      <c r="B6" s="11" t="s">
        <v>20</v>
      </c>
      <c r="C6" s="11"/>
      <c r="E6" t="s">
        <v>21</v>
      </c>
      <c r="F6" t="s">
        <v>22</v>
      </c>
      <c r="H6" s="11">
        <v>911</v>
      </c>
      <c r="I6" s="11" t="s">
        <v>23</v>
      </c>
      <c r="J6">
        <v>11</v>
      </c>
    </row>
    <row r="7" spans="1:10">
      <c r="A7" s="12">
        <v>6</v>
      </c>
      <c r="B7" s="11" t="s">
        <v>24</v>
      </c>
      <c r="C7" s="11"/>
      <c r="E7" t="s">
        <v>25</v>
      </c>
      <c r="F7" t="s">
        <v>26</v>
      </c>
      <c r="H7" s="11">
        <v>910</v>
      </c>
      <c r="I7" s="11" t="s">
        <v>27</v>
      </c>
      <c r="J7">
        <v>10</v>
      </c>
    </row>
    <row r="8" spans="1:10">
      <c r="A8" s="12">
        <v>7</v>
      </c>
      <c r="B8" s="11" t="s">
        <v>28</v>
      </c>
      <c r="C8" s="11"/>
      <c r="E8" t="s">
        <v>29</v>
      </c>
      <c r="F8" t="s">
        <v>30</v>
      </c>
      <c r="H8" s="11">
        <v>1011</v>
      </c>
      <c r="I8" s="11" t="s">
        <v>31</v>
      </c>
      <c r="J8">
        <v>11</v>
      </c>
    </row>
    <row r="9" spans="1:10">
      <c r="A9" s="12">
        <v>8</v>
      </c>
      <c r="B9" s="11" t="s">
        <v>32</v>
      </c>
      <c r="C9" s="11"/>
      <c r="E9" t="s">
        <v>33</v>
      </c>
      <c r="F9" t="s">
        <v>34</v>
      </c>
    </row>
    <row r="10" spans="1:10">
      <c r="A10" s="12">
        <v>9</v>
      </c>
      <c r="B10" s="11" t="s">
        <v>35</v>
      </c>
      <c r="C10" s="11"/>
      <c r="E10" t="s">
        <v>36</v>
      </c>
      <c r="F10" t="s">
        <v>37</v>
      </c>
    </row>
    <row r="11" spans="1:10">
      <c r="A11" s="12">
        <v>10</v>
      </c>
      <c r="B11" s="11" t="s">
        <v>38</v>
      </c>
      <c r="C11" s="11"/>
      <c r="E11" t="s">
        <v>39</v>
      </c>
      <c r="F11" t="s">
        <v>40</v>
      </c>
    </row>
    <row r="12" spans="1:10">
      <c r="A12" s="12">
        <v>11</v>
      </c>
      <c r="B12" s="11" t="s">
        <v>41</v>
      </c>
      <c r="C12" s="11"/>
      <c r="E12" t="s">
        <v>42</v>
      </c>
      <c r="F12" t="s">
        <v>43</v>
      </c>
    </row>
    <row r="13" spans="1:10">
      <c r="A13" s="12">
        <v>12</v>
      </c>
      <c r="B13" s="11" t="s">
        <v>44</v>
      </c>
      <c r="C13" s="11"/>
      <c r="E13" t="s">
        <v>45</v>
      </c>
      <c r="F13" t="s">
        <v>46</v>
      </c>
    </row>
    <row r="14" spans="1:10">
      <c r="A14" s="12">
        <v>13</v>
      </c>
      <c r="B14" s="11" t="s">
        <v>47</v>
      </c>
      <c r="C14" s="11"/>
      <c r="E14" t="s">
        <v>48</v>
      </c>
      <c r="F14" t="s">
        <v>49</v>
      </c>
    </row>
    <row r="15" spans="1:10">
      <c r="A15" s="12">
        <v>14</v>
      </c>
      <c r="B15" s="11" t="s">
        <v>50</v>
      </c>
      <c r="C15" s="11"/>
      <c r="E15" t="s">
        <v>51</v>
      </c>
      <c r="F15" t="s">
        <v>52</v>
      </c>
    </row>
    <row r="16" spans="1:10">
      <c r="A16" s="12">
        <v>15</v>
      </c>
      <c r="B16" s="11" t="s">
        <v>53</v>
      </c>
      <c r="C16" s="11"/>
      <c r="E16" t="s">
        <v>54</v>
      </c>
      <c r="F16" t="s">
        <v>55</v>
      </c>
    </row>
    <row r="17" spans="1:7">
      <c r="A17" s="12">
        <v>16</v>
      </c>
      <c r="B17" s="11" t="s">
        <v>56</v>
      </c>
      <c r="C17" s="11"/>
      <c r="E17" t="s">
        <v>57</v>
      </c>
      <c r="F17" t="s">
        <v>58</v>
      </c>
    </row>
    <row r="18" spans="1:7">
      <c r="A18" s="12">
        <v>17</v>
      </c>
      <c r="B18" s="11" t="s">
        <v>59</v>
      </c>
      <c r="C18" s="11"/>
      <c r="E18" t="s">
        <v>60</v>
      </c>
      <c r="F18" t="s">
        <v>61</v>
      </c>
    </row>
    <row r="19" spans="1:7">
      <c r="A19" s="12">
        <v>18</v>
      </c>
      <c r="B19" s="11" t="s">
        <v>62</v>
      </c>
      <c r="C19" s="11"/>
      <c r="E19" t="s">
        <v>63</v>
      </c>
      <c r="F19" t="s">
        <v>64</v>
      </c>
    </row>
    <row r="20" spans="1:7">
      <c r="A20" s="12">
        <v>19</v>
      </c>
      <c r="B20" s="11" t="s">
        <v>65</v>
      </c>
      <c r="C20" s="11"/>
      <c r="E20" t="s">
        <v>66</v>
      </c>
      <c r="F20" t="s">
        <v>67</v>
      </c>
    </row>
    <row r="21" spans="1:7">
      <c r="A21" s="12">
        <v>20</v>
      </c>
      <c r="B21" s="11" t="s">
        <v>68</v>
      </c>
      <c r="C21" s="11"/>
      <c r="E21" t="s">
        <v>69</v>
      </c>
      <c r="F21" t="s">
        <v>70</v>
      </c>
    </row>
    <row r="22" spans="1:7">
      <c r="A22" s="12">
        <v>21</v>
      </c>
      <c r="B22" s="11" t="s">
        <v>71</v>
      </c>
      <c r="C22" s="11"/>
      <c r="E22" t="s">
        <v>72</v>
      </c>
      <c r="F22" t="s">
        <v>73</v>
      </c>
    </row>
    <row r="23" spans="1:7">
      <c r="A23" s="12">
        <v>22</v>
      </c>
      <c r="B23" s="11" t="s">
        <v>74</v>
      </c>
      <c r="C23" s="11"/>
      <c r="E23" t="s">
        <v>75</v>
      </c>
      <c r="F23" t="s">
        <v>76</v>
      </c>
    </row>
    <row r="24" spans="1:7">
      <c r="A24" s="12">
        <v>23</v>
      </c>
      <c r="B24" s="11" t="s">
        <v>77</v>
      </c>
      <c r="C24" s="11"/>
      <c r="E24" t="s">
        <v>78</v>
      </c>
      <c r="F24" t="s">
        <v>79</v>
      </c>
    </row>
    <row r="25" spans="1:7">
      <c r="A25" s="12">
        <v>24</v>
      </c>
      <c r="B25" s="11" t="s">
        <v>80</v>
      </c>
      <c r="C25" s="11"/>
      <c r="E25" t="s">
        <v>81</v>
      </c>
      <c r="F25" t="s">
        <v>82</v>
      </c>
    </row>
    <row r="26" spans="1:7">
      <c r="A26" s="12">
        <v>25</v>
      </c>
      <c r="B26" s="11" t="s">
        <v>83</v>
      </c>
      <c r="C26" s="11"/>
      <c r="E26" t="s">
        <v>84</v>
      </c>
      <c r="F26" t="s">
        <v>85</v>
      </c>
    </row>
    <row r="27" spans="1:7">
      <c r="A27" s="12">
        <v>26</v>
      </c>
      <c r="B27" s="11" t="s">
        <v>86</v>
      </c>
      <c r="C27" s="11"/>
      <c r="E27" t="s">
        <v>87</v>
      </c>
      <c r="F27" t="s">
        <v>88</v>
      </c>
    </row>
    <row r="28" spans="1:7">
      <c r="A28" s="12">
        <v>27</v>
      </c>
      <c r="B28" s="11" t="s">
        <v>89</v>
      </c>
      <c r="C28" s="11"/>
    </row>
    <row r="29" spans="1:7">
      <c r="A29" s="12">
        <v>28</v>
      </c>
      <c r="B29" s="11" t="s">
        <v>90</v>
      </c>
      <c r="C29" s="11"/>
    </row>
    <row r="30" spans="1:7">
      <c r="A30" s="12">
        <v>29</v>
      </c>
      <c r="B30" s="11" t="s">
        <v>91</v>
      </c>
      <c r="C30" s="11"/>
    </row>
    <row r="31" spans="1:7">
      <c r="A31" s="12">
        <v>30</v>
      </c>
      <c r="B31" s="11" t="s">
        <v>92</v>
      </c>
      <c r="C31" s="11"/>
      <c r="E31" t="s">
        <v>93</v>
      </c>
      <c r="G31" t="s">
        <v>94</v>
      </c>
    </row>
    <row r="32" spans="1:7">
      <c r="A32" s="12">
        <v>31</v>
      </c>
      <c r="B32" s="11" t="s">
        <v>95</v>
      </c>
      <c r="C32" s="11"/>
      <c r="E32" t="s">
        <v>96</v>
      </c>
      <c r="G32" t="s">
        <v>97</v>
      </c>
    </row>
    <row r="33" spans="1:5">
      <c r="A33" s="12">
        <v>32</v>
      </c>
      <c r="B33" s="11" t="s">
        <v>98</v>
      </c>
      <c r="C33" s="11"/>
      <c r="E33" t="s">
        <v>0</v>
      </c>
    </row>
    <row r="34" spans="1:5">
      <c r="A34" s="12">
        <v>33</v>
      </c>
      <c r="B34" s="11" t="s">
        <v>99</v>
      </c>
      <c r="C34" s="11"/>
    </row>
    <row r="35" spans="1:5">
      <c r="A35" s="12">
        <v>34</v>
      </c>
      <c r="B35" s="11" t="s">
        <v>100</v>
      </c>
      <c r="C35" s="11"/>
      <c r="E35" t="s">
        <v>101</v>
      </c>
    </row>
    <row r="36" spans="1:5">
      <c r="A36" s="12">
        <v>35</v>
      </c>
      <c r="B36" s="11" t="s">
        <v>102</v>
      </c>
      <c r="C36" s="11"/>
      <c r="E36" t="s">
        <v>103</v>
      </c>
    </row>
    <row r="37" spans="1:5">
      <c r="A37" s="12">
        <v>36</v>
      </c>
      <c r="B37" s="11" t="s">
        <v>104</v>
      </c>
      <c r="C37" s="11"/>
      <c r="E37" t="s">
        <v>105</v>
      </c>
    </row>
    <row r="38" spans="1:5">
      <c r="A38" s="12">
        <v>37</v>
      </c>
      <c r="B38" s="11" t="s">
        <v>106</v>
      </c>
      <c r="C38" s="11"/>
    </row>
    <row r="39" spans="1:5">
      <c r="A39" s="12">
        <v>38</v>
      </c>
      <c r="B39" s="11" t="s">
        <v>107</v>
      </c>
      <c r="C39" s="11"/>
    </row>
    <row r="40" spans="1:5">
      <c r="A40" s="12">
        <v>39</v>
      </c>
      <c r="B40" s="11" t="s">
        <v>108</v>
      </c>
      <c r="C40" s="11"/>
    </row>
    <row r="41" spans="1:5">
      <c r="A41" s="12">
        <v>40</v>
      </c>
      <c r="B41" s="11" t="s">
        <v>109</v>
      </c>
      <c r="C41" s="11"/>
    </row>
    <row r="42" spans="1:5">
      <c r="A42" s="12">
        <v>41</v>
      </c>
      <c r="B42" s="11" t="s">
        <v>110</v>
      </c>
      <c r="C42" s="11"/>
    </row>
    <row r="43" spans="1:5">
      <c r="A43" s="12">
        <v>42</v>
      </c>
      <c r="B43" s="11" t="s">
        <v>111</v>
      </c>
      <c r="C43" s="11"/>
    </row>
    <row r="44" spans="1:5">
      <c r="A44" s="12">
        <v>43</v>
      </c>
      <c r="B44" s="11" t="s">
        <v>112</v>
      </c>
      <c r="C44" s="11"/>
    </row>
    <row r="45" spans="1:5">
      <c r="A45" s="12">
        <v>44</v>
      </c>
      <c r="B45" s="11" t="s">
        <v>113</v>
      </c>
      <c r="C45" s="11"/>
    </row>
    <row r="46" spans="1:5">
      <c r="A46" s="12">
        <v>45</v>
      </c>
      <c r="B46" s="11" t="s">
        <v>114</v>
      </c>
      <c r="C46" s="11"/>
    </row>
    <row r="47" spans="1:5">
      <c r="A47" s="12">
        <v>46</v>
      </c>
      <c r="B47" s="11" t="s">
        <v>115</v>
      </c>
      <c r="C47" s="11"/>
    </row>
    <row r="48" spans="1:5">
      <c r="A48" s="12">
        <v>47</v>
      </c>
      <c r="B48" s="11" t="s">
        <v>116</v>
      </c>
      <c r="C48" s="11"/>
    </row>
    <row r="49" spans="1:3">
      <c r="A49" s="12">
        <v>48</v>
      </c>
      <c r="B49" s="11" t="s">
        <v>117</v>
      </c>
      <c r="C49" s="11"/>
    </row>
    <row r="50" spans="1:3">
      <c r="A50" s="12">
        <v>49</v>
      </c>
      <c r="B50" s="11" t="s">
        <v>118</v>
      </c>
      <c r="C50" s="11"/>
    </row>
    <row r="51" spans="1:3">
      <c r="A51" s="12">
        <v>50</v>
      </c>
      <c r="B51" s="11" t="s">
        <v>119</v>
      </c>
      <c r="C51" s="11"/>
    </row>
    <row r="52" spans="1:3">
      <c r="A52" s="12">
        <v>51</v>
      </c>
      <c r="B52" s="11" t="s">
        <v>120</v>
      </c>
      <c r="C52" s="11"/>
    </row>
    <row r="53" spans="1:3">
      <c r="A53" s="12">
        <v>52</v>
      </c>
      <c r="B53" s="11" t="s">
        <v>121</v>
      </c>
      <c r="C53" s="11"/>
    </row>
    <row r="54" spans="1:3">
      <c r="A54" s="12">
        <v>53</v>
      </c>
      <c r="B54" s="11" t="s">
        <v>122</v>
      </c>
      <c r="C54" s="11"/>
    </row>
    <row r="55" spans="1:3">
      <c r="A55" s="12">
        <v>54</v>
      </c>
      <c r="B55" s="11" t="s">
        <v>123</v>
      </c>
      <c r="C55" s="11"/>
    </row>
    <row r="56" spans="1:3">
      <c r="A56" s="12">
        <v>55</v>
      </c>
      <c r="B56" s="11" t="s">
        <v>124</v>
      </c>
      <c r="C56" s="11"/>
    </row>
    <row r="57" spans="1:3">
      <c r="A57" s="12">
        <v>56</v>
      </c>
      <c r="B57" s="11" t="s">
        <v>125</v>
      </c>
      <c r="C57" s="11"/>
    </row>
    <row r="58" spans="1:3">
      <c r="A58" s="12">
        <v>57</v>
      </c>
      <c r="B58" s="11" t="s">
        <v>126</v>
      </c>
      <c r="C58" s="11"/>
    </row>
    <row r="59" spans="1:3">
      <c r="A59" s="12">
        <v>58</v>
      </c>
      <c r="B59" s="11" t="s">
        <v>127</v>
      </c>
      <c r="C59" s="11"/>
    </row>
    <row r="60" spans="1:3">
      <c r="A60" s="12">
        <v>59</v>
      </c>
      <c r="B60" s="11" t="s">
        <v>128</v>
      </c>
      <c r="C60" s="11"/>
    </row>
    <row r="61" spans="1:3">
      <c r="A61" s="12">
        <v>60</v>
      </c>
      <c r="B61" s="11" t="s">
        <v>129</v>
      </c>
      <c r="C61" s="11"/>
    </row>
    <row r="62" spans="1:3">
      <c r="A62" s="12">
        <v>61</v>
      </c>
      <c r="B62" s="11" t="s">
        <v>130</v>
      </c>
      <c r="C62" s="11"/>
    </row>
    <row r="63" spans="1:3">
      <c r="A63" s="12">
        <v>62</v>
      </c>
      <c r="B63" s="11" t="s">
        <v>131</v>
      </c>
      <c r="C63" s="11"/>
    </row>
    <row r="64" spans="1:3">
      <c r="A64" s="12">
        <v>63</v>
      </c>
      <c r="B64" s="11" t="s">
        <v>132</v>
      </c>
      <c r="C64" s="11"/>
    </row>
    <row r="65" spans="1:3">
      <c r="A65" s="12">
        <v>64</v>
      </c>
      <c r="B65" s="11" t="s">
        <v>133</v>
      </c>
      <c r="C65" s="11"/>
    </row>
    <row r="66" spans="1:3">
      <c r="A66" s="12">
        <v>65</v>
      </c>
      <c r="B66" s="11" t="s">
        <v>134</v>
      </c>
      <c r="C66" s="11"/>
    </row>
    <row r="67" spans="1:3">
      <c r="A67" s="12">
        <v>66</v>
      </c>
      <c r="B67" s="11" t="s">
        <v>135</v>
      </c>
      <c r="C67" s="11"/>
    </row>
    <row r="68" spans="1:3">
      <c r="A68" s="12">
        <v>67</v>
      </c>
      <c r="B68" s="11" t="s">
        <v>136</v>
      </c>
      <c r="C68" s="11"/>
    </row>
    <row r="69" spans="1:3">
      <c r="A69" s="12">
        <v>68</v>
      </c>
      <c r="B69" s="11" t="s">
        <v>137</v>
      </c>
      <c r="C69" s="11"/>
    </row>
    <row r="70" spans="1:3">
      <c r="A70" s="12">
        <v>69</v>
      </c>
      <c r="B70" s="11" t="s">
        <v>138</v>
      </c>
      <c r="C70" s="11"/>
    </row>
    <row r="71" spans="1:3">
      <c r="A71" s="12">
        <v>70</v>
      </c>
      <c r="B71" s="11" t="s">
        <v>139</v>
      </c>
      <c r="C71" s="11"/>
    </row>
    <row r="72" spans="1:3">
      <c r="A72" s="12">
        <v>71</v>
      </c>
      <c r="B72" s="11" t="s">
        <v>140</v>
      </c>
      <c r="C72" s="11"/>
    </row>
    <row r="73" spans="1:3">
      <c r="A73" s="12">
        <v>72</v>
      </c>
      <c r="B73" s="11" t="s">
        <v>141</v>
      </c>
      <c r="C73" s="11"/>
    </row>
    <row r="74" spans="1:3">
      <c r="A74" s="12">
        <v>73</v>
      </c>
      <c r="B74" s="11" t="s">
        <v>142</v>
      </c>
      <c r="C74" s="11"/>
    </row>
    <row r="75" spans="1:3">
      <c r="A75" s="12">
        <v>74</v>
      </c>
      <c r="B75" s="11" t="s">
        <v>143</v>
      </c>
      <c r="C75" s="11"/>
    </row>
    <row r="76" spans="1:3">
      <c r="A76" s="12">
        <v>75</v>
      </c>
      <c r="B76" s="11" t="s">
        <v>144</v>
      </c>
      <c r="C76" s="11"/>
    </row>
    <row r="77" spans="1:3">
      <c r="A77" s="12">
        <v>76</v>
      </c>
      <c r="B77" s="11" t="s">
        <v>145</v>
      </c>
      <c r="C77" s="11"/>
    </row>
    <row r="78" spans="1:3">
      <c r="A78" s="12">
        <v>77</v>
      </c>
      <c r="B78" s="11" t="s">
        <v>146</v>
      </c>
      <c r="C78" s="11"/>
    </row>
    <row r="79" spans="1:3">
      <c r="A79" s="12">
        <v>78</v>
      </c>
      <c r="B79" s="11" t="s">
        <v>147</v>
      </c>
      <c r="C79" s="11"/>
    </row>
    <row r="80" spans="1:3">
      <c r="A80" s="12">
        <v>79</v>
      </c>
      <c r="B80" s="11" t="s">
        <v>148</v>
      </c>
      <c r="C80" s="11"/>
    </row>
    <row r="81" spans="1:5">
      <c r="A81" s="12">
        <v>82</v>
      </c>
      <c r="B81" s="11" t="s">
        <v>149</v>
      </c>
      <c r="C81" s="11"/>
    </row>
    <row r="82" spans="1:5">
      <c r="A82" s="12">
        <v>83</v>
      </c>
      <c r="B82" s="11" t="s">
        <v>150</v>
      </c>
      <c r="C82" s="11"/>
    </row>
    <row r="83" spans="1:5">
      <c r="A83" s="12">
        <v>86</v>
      </c>
      <c r="B83" s="11" t="s">
        <v>151</v>
      </c>
      <c r="C83" s="11"/>
    </row>
    <row r="84" spans="1:5">
      <c r="A84" s="12">
        <v>87</v>
      </c>
      <c r="B84" s="11" t="s">
        <v>152</v>
      </c>
      <c r="C84" s="11"/>
    </row>
    <row r="85" spans="1:5">
      <c r="A85" s="12">
        <v>89</v>
      </c>
      <c r="B85" s="11" t="s">
        <v>153</v>
      </c>
      <c r="C85" s="11"/>
    </row>
    <row r="86" spans="1:5">
      <c r="A86" s="14">
        <v>92</v>
      </c>
      <c r="B86" s="15" t="s">
        <v>154</v>
      </c>
      <c r="C86" s="15"/>
    </row>
    <row r="90" spans="1:5">
      <c r="B90" t="str">
        <f ca="1">MID(LEFT(CELL("имяфайла"),FIND(".xls",CELL("имяфайла"))-1),FIND("[",LEFT(CELL("имяфайла"),FIND(".xls",CELL("имяфайла"))-1))+1,100)</f>
        <v>ШЭ ВсОШ Литература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>
      <c r="B91" s="16" t="str">
        <f ca="1">IF(ISERR(VLOOKUP(VALUE(LEFT($B$90,2)),$A$2:$B$86,2,FALSE)),"Субъект РФ",VLOOKUP(VALUE(LEFT($B$90,2)),$A$2:$B$86,2,FALSE))</f>
        <v>Субъект РФ</v>
      </c>
      <c r="C91" s="17" t="e">
        <f ca="1">IF(ISNA(VLOOKUP(C90,$E$2:$F$27,2,FALSE)),"???",VLOOKUP(C90,$E$2:$F$27,2,FALSE))</f>
        <v>#VALUE!</v>
      </c>
      <c r="D91" s="17" t="e">
        <f ca="1">IF(ISNA(VLOOKUP($D$90,$H$3:$I$8,2,FALSE)),"???",VLOOKUP($D$90,$H$3:$I$8,2,FALSE))</f>
        <v>#VALUE!</v>
      </c>
      <c r="E91" s="17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</cp:lastModifiedBy>
  <cp:revision>1</cp:revision>
  <cp:lastPrinted>2024-09-24T05:41:35Z</cp:lastPrinted>
  <dcterms:created xsi:type="dcterms:W3CDTF">2019-12-02T13:43:26Z</dcterms:created>
  <dcterms:modified xsi:type="dcterms:W3CDTF">2024-10-17T06:48:01Z</dcterms:modified>
</cp:coreProperties>
</file>